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emilysl\Desktop\"/>
    </mc:Choice>
  </mc:AlternateContent>
  <bookViews>
    <workbookView xWindow="0" yWindow="0" windowWidth="20490" windowHeight="9045" tabRatio="534"/>
  </bookViews>
  <sheets>
    <sheet name="survey" sheetId="1" r:id="rId1"/>
    <sheet name="choices" sheetId="2" r:id="rId2"/>
    <sheet name="settings" sheetId="3" r:id="rId3"/>
    <sheet name="help-survey" sheetId="4" r:id="rId4"/>
    <sheet name="help-choices" sheetId="5" r:id="rId5"/>
    <sheet name="help-settings" sheetId="6" r:id="rId6"/>
  </sheets>
  <calcPr calcId="15251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80" i="4" l="1"/>
  <c r="C2" i="3"/>
</calcChain>
</file>

<file path=xl/sharedStrings.xml><?xml version="1.0" encoding="utf-8"?>
<sst xmlns="http://schemas.openxmlformats.org/spreadsheetml/2006/main" count="2400" uniqueCount="1268">
  <si>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</si>
  <si>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</si>
  <si>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</si>
  <si>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</si>
  <si>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</si>
  <si>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</si>
  <si>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</si>
  <si>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</si>
  <si>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</si>
  <si>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</si>
  <si>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</si>
  <si>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</si>
  <si>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</si>
  <si>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</si>
  <si>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</si>
  <si>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</si>
  <si>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</si>
  <si>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</si>
  <si>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</si>
  <si>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</si>
  <si>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</si>
  <si>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</si>
  <si>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</si>
  <si>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</si>
  <si>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</si>
  <si>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</si>
  <si>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</si>
  <si>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</si>
  <si>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</si>
  <si>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</si>
  <si>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</si>
  <si>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</si>
  <si>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</si>
  <si>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</si>
  <si>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</si>
  <si>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</si>
  <si>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</si>
  <si>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</si>
  <si>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</si>
  <si>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</si>
  <si>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</si>
  <si>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</si>
  <si>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</si>
  <si>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</si>
  <si>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</si>
  <si>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rPr>
      <t xml:space="preserve">TEST - </t>
    </r>
    <r>
      <rPr>
        <sz val="12"/>
        <color indexed="8"/>
        <rFont val="Calibri"/>
        <family val="2"/>
      </rPr>
      <t xml:space="preserve">(as in "TEST - Household listing survey"), it will not appear by default to users (see the following help topic: </t>
    </r>
    <r>
      <rPr>
        <i/>
        <sz val="12"/>
        <color indexed="8"/>
        <rFont val="Calibri"/>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</si>
  <si>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</si>
  <si>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</si>
  <si>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rPr>
      <t>How do I encrypt my data?</t>
    </r>
  </si>
  <si>
    <r>
      <t xml:space="preserve">This is the submission URL to use when submitting encrypted forms. See the following help topic for details: </t>
    </r>
    <r>
      <rPr>
        <i/>
        <sz val="12"/>
        <color indexed="8"/>
        <rFont val="Calibri"/>
      </rPr>
      <t>How do I encrypt my data?</t>
    </r>
  </si>
  <si>
    <r>
      <t xml:space="preserve">This is the name of the language associated with labels, images, and other content when no other language is specified. For example, the </t>
    </r>
    <r>
      <rPr>
        <i/>
        <sz val="12"/>
        <color indexed="8"/>
        <rFont val="Calibri"/>
      </rPr>
      <t xml:space="preserve">label:french </t>
    </r>
    <r>
      <rPr>
        <sz val="12"/>
        <color indexed="8"/>
        <rFont val="Calibri"/>
        <family val="2"/>
      </rPr>
      <t xml:space="preserve">column is clearly in French, but the </t>
    </r>
    <r>
      <rPr>
        <i/>
        <sz val="12"/>
        <color indexed="8"/>
        <rFont val="Calibri"/>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</si>
  <si>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</si>
  <si>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</si>
  <si>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rPr>
      <t>list_name</t>
    </r>
    <r>
      <rPr>
        <sz val="12"/>
        <color indexed="8"/>
        <rFont val="Calibri"/>
        <family val="2"/>
      </rPr>
      <t xml:space="preserve">. Example: </t>
    </r>
    <r>
      <rPr>
        <b/>
        <sz val="12"/>
        <color indexed="8"/>
        <rFont val="Calibri"/>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</si>
  <si>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</si>
  <si>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</si>
  <si>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</si>
  <si>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</si>
  <si>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</si>
  <si>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labels in an alternative language.</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</si>
  <si>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</si>
  <si>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rPr>
      <t>choice_filter</t>
    </r>
    <r>
      <rPr>
        <sz val="12"/>
        <color indexed="8"/>
        <rFont val="Calibri"/>
        <family val="2"/>
      </rPr>
      <t xml:space="preserve"> column of the </t>
    </r>
    <r>
      <rPr>
        <i/>
        <sz val="12"/>
        <color indexed="8"/>
        <rFont val="Calibri"/>
      </rPr>
      <t>survey</t>
    </r>
    <r>
      <rPr>
        <sz val="12"/>
        <color indexed="8"/>
        <rFont val="Calibri"/>
        <family val="2"/>
      </rPr>
      <t xml:space="preserve"> worksheet. For example, you might have </t>
    </r>
    <r>
      <rPr>
        <i/>
        <sz val="12"/>
        <color indexed="8"/>
        <rFont val="Calibri"/>
      </rPr>
      <t>filter</t>
    </r>
    <r>
      <rPr>
        <sz val="12"/>
        <color indexed="8"/>
        <rFont val="Calibri"/>
        <family val="2"/>
      </rPr>
      <t xml:space="preserve"> values like </t>
    </r>
    <r>
      <rPr>
        <b/>
        <sz val="12"/>
        <color indexed="8"/>
        <rFont val="Calibri"/>
      </rPr>
      <t>LAC</t>
    </r>
    <r>
      <rPr>
        <sz val="12"/>
        <color indexed="8"/>
        <rFont val="Calibri"/>
        <family val="2"/>
      </rPr>
      <t xml:space="preserve"> and a </t>
    </r>
    <r>
      <rPr>
        <i/>
        <sz val="12"/>
        <color indexed="8"/>
        <rFont val="Calibri"/>
      </rPr>
      <t>choice_filter</t>
    </r>
    <r>
      <rPr>
        <sz val="12"/>
        <color indexed="8"/>
        <rFont val="Calibri"/>
        <family val="2"/>
      </rPr>
      <t xml:space="preserve"> like </t>
    </r>
    <r>
      <rPr>
        <b/>
        <sz val="12"/>
        <color indexed="8"/>
        <rFont val="Calibri"/>
      </rPr>
      <t>filter=${survey_region}</t>
    </r>
    <r>
      <rPr>
        <sz val="12"/>
        <color indexed="8"/>
        <rFont val="Calibri"/>
        <family val="2"/>
      </rPr>
      <t xml:space="preserve">. For more details, see the following help topic: </t>
    </r>
    <r>
      <rPr>
        <i/>
        <sz val="12"/>
        <color indexed="8"/>
        <rFont val="Calibri"/>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</si>
  <si>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rPr>
      <t>How do I design my form?</t>
    </r>
  </si>
  <si>
    <r>
      <t xml:space="preserve">This column specifies the name of the field or group. Field names must be unique, and they cannot include any spaces or punctuation. Example: </t>
    </r>
    <r>
      <rPr>
        <b/>
        <sz val="12"/>
        <color indexed="8"/>
        <rFont val="Calibri"/>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</si>
  <si>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</si>
  <si>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</si>
  <si>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</si>
  <si>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</si>
  <si>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</si>
  <si>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</si>
  <si>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</si>
  <si>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</si>
  <si>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rPr>
      <t xml:space="preserve">calculation </t>
    </r>
    <r>
      <rPr>
        <sz val="12"/>
        <color indexed="8"/>
        <rFont val="Calibri"/>
        <family val="2"/>
      </rPr>
      <t xml:space="preserve">column. See the following help topic for more details: </t>
    </r>
    <r>
      <rPr>
        <i/>
        <sz val="12"/>
        <color indexed="8"/>
        <rFont val="Calibri"/>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</si>
  <si>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rPr>
      <t>quick</t>
    </r>
    <r>
      <rPr>
        <sz val="12"/>
        <color indexed="8"/>
        <rFont val="Calibri"/>
        <family val="2"/>
      </rPr>
      <t xml:space="preserve"> or </t>
    </r>
    <r>
      <rPr>
        <i/>
        <sz val="12"/>
        <color indexed="8"/>
        <rFont val="Calibri"/>
      </rPr>
      <t>minimal</t>
    </r>
    <r>
      <rPr>
        <sz val="12"/>
        <color indexed="8"/>
        <rFont val="Calibri"/>
        <family val="2"/>
      </rPr>
      <t xml:space="preserve"> for </t>
    </r>
    <r>
      <rPr>
        <i/>
        <sz val="12"/>
        <color indexed="8"/>
        <rFont val="Calibri"/>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</si>
  <si>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</si>
  <si>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temporarily disable a field. (Rarely used.)</t>
    </r>
  </si>
  <si>
    <r>
      <t xml:space="preserve">Enter </t>
    </r>
    <r>
      <rPr>
        <b/>
        <sz val="12"/>
        <color indexed="8"/>
        <rFont val="Calibri"/>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</si>
  <si>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</si>
  <si>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make it read-only (a user can see the field, but cannot enter or select a value). (Rarely used, because </t>
    </r>
    <r>
      <rPr>
        <i/>
        <sz val="12"/>
        <color indexed="8"/>
        <rFont val="Calibri"/>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</si>
  <si>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rPr>
      <t>begin repeat</t>
    </r>
    <r>
      <rPr>
        <sz val="12"/>
        <color indexed="8"/>
        <rFont val="Calibri"/>
        <family val="2"/>
      </rPr>
      <t xml:space="preserve"> row, this column can specify the number of times to repeat the group of questions. (Can be a fixed count like </t>
    </r>
    <r>
      <rPr>
        <b/>
        <sz val="12"/>
        <color indexed="8"/>
        <rFont val="Calibri"/>
      </rPr>
      <t>3</t>
    </r>
    <r>
      <rPr>
        <sz val="12"/>
        <color indexed="8"/>
        <rFont val="Calibri"/>
        <family val="2"/>
      </rPr>
      <t xml:space="preserve"> or a reference to an earlier field like </t>
    </r>
    <r>
      <rPr>
        <b/>
        <sz val="12"/>
        <color indexed="8"/>
        <rFont val="Calibri"/>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</si>
  <si>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</si>
  <si>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</si>
  <si>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</si>
  <si>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</si>
  <si>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rPr>
      <t>filter=${survey_region}</t>
    </r>
  </si>
  <si>
    <r>
      <t xml:space="preserve">Any </t>
    </r>
    <r>
      <rPr>
        <i/>
        <sz val="12"/>
        <color indexed="8"/>
        <rFont val="Calibri"/>
      </rPr>
      <t>hint:languagename</t>
    </r>
    <r>
      <rPr>
        <sz val="12"/>
        <color indexed="8"/>
        <rFont val="Calibri"/>
        <family val="2"/>
      </rPr>
      <t xml:space="preserve"> column (e.g., </t>
    </r>
    <r>
      <rPr>
        <i/>
        <sz val="12"/>
        <color indexed="8"/>
        <rFont val="Calibri"/>
      </rPr>
      <t>hint:tamil</t>
    </r>
    <r>
      <rPr>
        <sz val="12"/>
        <color indexed="8"/>
        <rFont val="Calibri"/>
        <family val="2"/>
      </rPr>
      <t>) may be added in order to provide hints in an alternative language.</t>
    </r>
  </si>
  <si>
    <r>
      <t xml:space="preserve">Any </t>
    </r>
    <r>
      <rPr>
        <i/>
        <sz val="12"/>
        <color indexed="8"/>
        <rFont val="Calibri"/>
      </rPr>
      <t>constraint message:languagename</t>
    </r>
    <r>
      <rPr>
        <sz val="12"/>
        <color indexed="8"/>
        <rFont val="Calibri"/>
        <family val="2"/>
      </rPr>
      <t xml:space="preserve"> column (e.g., </t>
    </r>
    <r>
      <rPr>
        <i/>
        <sz val="12"/>
        <color indexed="8"/>
        <rFont val="Calibri"/>
      </rPr>
      <t>constraint message:tamil</t>
    </r>
    <r>
      <rPr>
        <sz val="12"/>
        <color indexed="8"/>
        <rFont val="Calibri"/>
        <family val="2"/>
      </rPr>
      <t>) may be added in order to provide constraint messages in an alternative language.</t>
    </r>
  </si>
  <si>
    <r>
      <t xml:space="preserve">Any </t>
    </r>
    <r>
      <rPr>
        <i/>
        <sz val="12"/>
        <color indexed="8"/>
        <rFont val="Calibri"/>
      </rPr>
      <t>required message:languagename</t>
    </r>
    <r>
      <rPr>
        <sz val="12"/>
        <color indexed="8"/>
        <rFont val="Calibri"/>
        <family val="2"/>
      </rPr>
      <t xml:space="preserve"> column (e.g., </t>
    </r>
    <r>
      <rPr>
        <i/>
        <sz val="12"/>
        <color indexed="8"/>
        <rFont val="Calibri"/>
      </rPr>
      <t>required message:tamil</t>
    </r>
    <r>
      <rPr>
        <sz val="12"/>
        <color indexed="8"/>
        <rFont val="Calibri"/>
        <family val="2"/>
      </rPr>
      <t>) may be added in order to provide required messages in an alternative language.</t>
    </r>
  </si>
  <si>
    <r>
      <t xml:space="preserve">Any </t>
    </r>
    <r>
      <rPr>
        <i/>
        <sz val="12"/>
        <color indexed="8"/>
        <rFont val="Calibri"/>
      </rPr>
      <t>media:image:languagename</t>
    </r>
    <r>
      <rPr>
        <sz val="12"/>
        <color indexed="8"/>
        <rFont val="Calibri"/>
        <family val="2"/>
      </rPr>
      <t xml:space="preserve"> column (e.g., </t>
    </r>
    <r>
      <rPr>
        <i/>
        <sz val="12"/>
        <color indexed="8"/>
        <rFont val="Calibri"/>
      </rPr>
      <t>media:image:tamil</t>
    </r>
    <r>
      <rPr>
        <sz val="12"/>
        <color indexed="8"/>
        <rFont val="Calibri"/>
        <family val="2"/>
      </rPr>
      <t>) may be added in order to provide images for an alternative language.</t>
    </r>
  </si>
  <si>
    <r>
      <t xml:space="preserve">Any </t>
    </r>
    <r>
      <rPr>
        <i/>
        <sz val="12"/>
        <color indexed="8"/>
        <rFont val="Calibri"/>
      </rPr>
      <t>media:audio:languagename</t>
    </r>
    <r>
      <rPr>
        <sz val="12"/>
        <color indexed="8"/>
        <rFont val="Calibri"/>
        <family val="2"/>
      </rPr>
      <t xml:space="preserve"> column (e.g., </t>
    </r>
    <r>
      <rPr>
        <i/>
        <sz val="12"/>
        <color indexed="8"/>
        <rFont val="Calibri"/>
      </rPr>
      <t>media:audio:tamil</t>
    </r>
    <r>
      <rPr>
        <sz val="12"/>
        <color indexed="8"/>
        <rFont val="Calibri"/>
        <family val="2"/>
      </rPr>
      <t>) may be added in order to provide audio clips for an alternative language.</t>
    </r>
  </si>
  <si>
    <r>
      <t xml:space="preserve">Any </t>
    </r>
    <r>
      <rPr>
        <i/>
        <sz val="12"/>
        <color indexed="8"/>
        <rFont val="Calibri"/>
      </rPr>
      <t>media:video:languagename</t>
    </r>
    <r>
      <rPr>
        <sz val="12"/>
        <color indexed="8"/>
        <rFont val="Calibri"/>
        <family val="2"/>
      </rPr>
      <t xml:space="preserve"> column (e.g., </t>
    </r>
    <r>
      <rPr>
        <i/>
        <sz val="12"/>
        <color indexed="8"/>
        <rFont val="Calibri"/>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</si>
  <si>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</si>
  <si>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rPr>
      <t>|___|___|</t>
    </r>
    <r>
      <rPr>
        <sz val="12"/>
        <color indexed="8"/>
        <rFont val="Calibri"/>
        <family val="2"/>
      </rPr>
      <t xml:space="preserve"> if you are looking for two letters or numbers; or, for a checkbox, you might put a hollow square like </t>
    </r>
    <r>
      <rPr>
        <b/>
        <sz val="12"/>
        <color indexed="8"/>
        <rFont val="Calibri"/>
      </rPr>
      <t>□</t>
    </r>
    <r>
      <rPr>
        <sz val="12"/>
        <color indexed="8"/>
        <rFont val="Calibri"/>
        <family val="2"/>
      </rPr>
      <t xml:space="preserve"> (this is a special HTML character: enter "</t>
    </r>
    <r>
      <rPr>
        <b/>
        <sz val="12"/>
        <color indexed="8"/>
        <rFont val="Calibri"/>
      </rPr>
      <t>&amp;#9633;</t>
    </r>
    <r>
      <rPr>
        <sz val="12"/>
        <color indexed="8"/>
        <rFont val="Calibri"/>
        <family val="2"/>
      </rPr>
      <t xml:space="preserve">", without quotes, into this column); finally, for a radio button, you might simply enter a capital </t>
    </r>
    <r>
      <rPr>
        <b/>
        <sz val="12"/>
        <color indexed="8"/>
        <rFont val="Calibri"/>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</si>
  <si>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</si>
  <si>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</si>
  <si>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</si>
  <si>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</si>
  <si>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</si>
  <si>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</si>
  <si>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</si>
  <si>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</si>
  <si>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</si>
  <si>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</si>
  <si>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</si>
  <si>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</si>
  <si>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</si>
  <si>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</si>
  <si>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</si>
  <si>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</si>
  <si>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</si>
  <si>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</si>
  <si>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</si>
  <si>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</si>
  <si>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</si>
  <si>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</si>
  <si>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</si>
  <si>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</si>
  <si>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</si>
  <si>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</si>
  <si>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</si>
  <si>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</si>
  <si>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</si>
  <si>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</si>
  <si>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</si>
  <si>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</si>
  <si>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</si>
  <si>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</si>
  <si>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</si>
  <si>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</si>
  <si>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</si>
  <si>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</si>
  <si>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</si>
  <si>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</si>
  <si>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</si>
  <si>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</si>
  <si>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</si>
  <si>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</si>
  <si>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</si>
  <si>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</si>
  <si>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</si>
  <si>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</si>
  <si>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</si>
  <si>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</si>
  <si>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</si>
  <si>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</si>
  <si>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</si>
  <si>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</si>
  <si>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</si>
  <si>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</si>
  <si>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</si>
  <si>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</si>
  <si>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</si>
  <si>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</si>
  <si>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</si>
  <si>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</si>
  <si>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</si>
  <si>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</si>
  <si>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</si>
  <si>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</si>
  <si>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</si>
  <si>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</si>
  <si>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</si>
  <si>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</si>
  <si>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</si>
  <si>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</si>
  <si>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</si>
  <si>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</si>
  <si>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</si>
  <si>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</si>
  <si>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</si>
  <si>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</si>
  <si>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</si>
  <si>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</si>
  <si>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</si>
  <si>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</si>
  <si>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</si>
  <si>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</si>
  <si>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</si>
  <si>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</si>
  <si>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</si>
  <si>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</si>
  <si>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</si>
  <si>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</si>
  <si>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</si>
  <si>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</si>
  <si>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</si>
  <si>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</si>
  <si>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</si>
  <si>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</si>
  <si>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</si>
  <si>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</si>
  <si>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</si>
  <si>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</si>
  <si>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</si>
  <si>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</si>
  <si>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</si>
  <si>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</si>
  <si>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</si>
  <si>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</si>
  <si>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</si>
  <si>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</si>
  <si>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</si>
  <si>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</si>
  <si>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</si>
  <si>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</si>
  <si>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</si>
  <si>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</si>
  <si>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</si>
  <si>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</si>
  <si>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</si>
  <si>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</si>
  <si>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</si>
  <si>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</si>
  <si>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</si>
  <si>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</si>
  <si>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</si>
  <si>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</si>
  <si>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</si>
  <si>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</si>
  <si>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</si>
  <si>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</si>
  <si>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</si>
  <si>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</si>
  <si>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</si>
  <si>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</si>
  <si>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</si>
  <si>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</si>
  <si>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</si>
  <si>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</si>
  <si>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</si>
  <si>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</si>
  <si>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</si>
  <si>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</si>
  <si>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</si>
  <si>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</si>
  <si>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</si>
  <si>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</si>
  <si>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</si>
  <si>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</si>
  <si>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</si>
  <si>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</si>
  <si>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</si>
  <si>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</si>
  <si>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</si>
  <si>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</si>
  <si>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</si>
  <si>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</si>
  <si>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</si>
  <si>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</si>
  <si>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</si>
  <si>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</si>
  <si>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</si>
  <si>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</si>
  <si>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</si>
  <si>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</si>
  <si>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</si>
  <si>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</si>
  <si>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</si>
  <si>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</si>
  <si>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</si>
  <si>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</si>
  <si>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</si>
  <si>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</si>
  <si>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</si>
  <si>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</si>
  <si>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</si>
  <si>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</si>
  <si>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</si>
  <si>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</si>
  <si>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</si>
  <si>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</si>
  <si>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</si>
  <si>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rPr>
      <t>. &lt; 130</t>
    </r>
  </si>
  <si>
    <r>
      <t xml:space="preserve">This column specifies the expression to use for a </t>
    </r>
    <r>
      <rPr>
        <i/>
        <sz val="12"/>
        <color indexed="8"/>
        <rFont val="Calibri"/>
      </rPr>
      <t>calculate</t>
    </r>
    <r>
      <rPr>
        <sz val="12"/>
        <color indexed="8"/>
        <rFont val="Calibri"/>
        <family val="2"/>
      </rPr>
      <t xml:space="preserve"> field, or the expression to use for calculating the default entry or selection for a visible form field. Use the </t>
    </r>
    <r>
      <rPr>
        <i/>
        <sz val="12"/>
        <color indexed="8"/>
        <rFont val="Calibri"/>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</si>
  <si>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</si>
  <si>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rPr>
      <t>type</t>
    </r>
    <r>
      <rPr>
        <sz val="12"/>
        <color indexed="8"/>
        <rFont val="Calibri"/>
        <family val="2"/>
      </rPr>
      <t xml:space="preserve"> column -- so, if you are using Excel and your row is </t>
    </r>
    <r>
      <rPr>
        <i/>
        <sz val="12"/>
        <color indexed="8"/>
        <rFont val="Calibri"/>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</si>
  <si>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</si>
  <si>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</si>
  <si>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</si>
  <si>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</si>
  <si>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</si>
  <si>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</si>
  <si>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</si>
  <si>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</si>
  <si>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</si>
  <si>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</si>
  <si>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</si>
  <si>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</si>
  <si>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</si>
  <si>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</si>
  <si>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</si>
  <si>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</si>
  <si>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</si>
  <si>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</si>
  <si>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rPr>
      <t>Enforce minimum times for fields</t>
    </r>
    <r>
      <rPr>
        <sz val="12"/>
        <color indexed="8"/>
        <rFont val="Calibri"/>
        <family val="2"/>
      </rPr>
      <t xml:space="preserve"> option within Collect's </t>
    </r>
    <r>
      <rPr>
        <i/>
        <sz val="12"/>
        <color indexed="8"/>
        <rFont val="Calibri"/>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</si>
  <si>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</si>
  <si>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</si>
  <si>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</si>
  <si>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</si>
  <si>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</si>
  <si>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duration()</t>
  </si>
  <si>
    <t>hash(fieldorvalue, …)</t>
  </si>
  <si>
    <t>duration(${name}, ${birthdate})</t>
  </si>
  <si>
    <t>duration</t>
  </si>
  <si>
    <t>username</t>
  </si>
  <si>
    <t>select_one yesno</t>
  </si>
  <si>
    <t>value</t>
  </si>
  <si>
    <t>file</t>
  </si>
  <si>
    <t>Attach text, image, video, audio, PDF, ZIP, or MS Office file (Excel or Word):</t>
  </si>
  <si>
    <t>Household Survey</t>
  </si>
  <si>
    <t>household_survey</t>
  </si>
  <si>
    <t/>
  </si>
  <si>
    <t>1</t>
  </si>
  <si>
    <t>0</t>
  </si>
  <si>
    <t>Gender</t>
  </si>
  <si>
    <t>2</t>
  </si>
  <si>
    <t>Male</t>
  </si>
  <si>
    <t>Female</t>
  </si>
  <si>
    <t>EconomicStatusHH</t>
  </si>
  <si>
    <t>3</t>
  </si>
  <si>
    <t>DataCollection</t>
  </si>
  <si>
    <t>4</t>
  </si>
  <si>
    <t>SurveyType</t>
  </si>
  <si>
    <t>WASH survey</t>
  </si>
  <si>
    <t>wash</t>
  </si>
  <si>
    <t>Access to water</t>
  </si>
  <si>
    <t>Access to sanitation (including excreta disposal)</t>
  </si>
  <si>
    <t>Hygiene (including handwashing and NFIs)</t>
  </si>
  <si>
    <t>Menstrual hygiene management</t>
  </si>
  <si>
    <t>5</t>
  </si>
  <si>
    <t>Vector control</t>
  </si>
  <si>
    <t>Solid waste management</t>
  </si>
  <si>
    <t>watersource</t>
  </si>
  <si>
    <t>Well</t>
  </si>
  <si>
    <t>Stream / River</t>
  </si>
  <si>
    <t>Spring</t>
  </si>
  <si>
    <t>Piped water system</t>
  </si>
  <si>
    <t>Borehole</t>
  </si>
  <si>
    <t>Water trucking</t>
  </si>
  <si>
    <t>Other</t>
  </si>
  <si>
    <t>waterrecipientsvolume</t>
  </si>
  <si>
    <t>5L recipients</t>
  </si>
  <si>
    <t>10L trecipients</t>
  </si>
  <si>
    <t>15L recipients</t>
  </si>
  <si>
    <t>20L recipients</t>
  </si>
  <si>
    <t>25L recipient</t>
  </si>
  <si>
    <t>Other - non standard volume</t>
  </si>
  <si>
    <t>tratwater</t>
  </si>
  <si>
    <t>We do not treat water</t>
  </si>
  <si>
    <t>Chlorine or other disinfectant</t>
  </si>
  <si>
    <t>Filtration</t>
  </si>
  <si>
    <t>Boil water</t>
  </si>
  <si>
    <t>waterpointdistance</t>
  </si>
  <si>
    <t>... more 500 meter or ±720 steps/passes away</t>
  </si>
  <si>
    <t>... is around 500 meters or ±720 steps/passes away</t>
  </si>
  <si>
    <t>... is less than 500 meters or ±720 steps/passes away</t>
  </si>
  <si>
    <t>waterpointqueing</t>
  </si>
  <si>
    <t>Much more than 30 minutes (or the time it take to cook Ugali)</t>
  </si>
  <si>
    <t>About 30 minutes (or the time it take to cook Ugali)</t>
  </si>
  <si>
    <t>Much less than 30 minutes (or the time it takes to cook Ugali)</t>
  </si>
  <si>
    <t>toilettype</t>
  </si>
  <si>
    <t>Pour flush toilet</t>
  </si>
  <si>
    <t>Pit latrine</t>
  </si>
  <si>
    <t>No Facility / Open defecation</t>
  </si>
  <si>
    <t>sharedtoilet</t>
  </si>
  <si>
    <t>toiletdistance</t>
  </si>
  <si>
    <t>Around 50 paces away</t>
  </si>
  <si>
    <t>toiletsatisfaction</t>
  </si>
  <si>
    <t>All of us in the household think the sanitation facilities are OK</t>
  </si>
  <si>
    <t>Some of use are unhappy with the sanitation facilities we are currently using</t>
  </si>
  <si>
    <t>Most / All of use are unhappy with the sanitation facilities we are currently using</t>
  </si>
  <si>
    <t>excertadisposal</t>
  </si>
  <si>
    <t>To the garbage container/pile/pit/bin</t>
  </si>
  <si>
    <t>Pond/River/Surface water</t>
  </si>
  <si>
    <t>In the field/over the fence/in a corner ...</t>
  </si>
  <si>
    <t>In a sanitation facility like e.g. a pit latrine</t>
  </si>
  <si>
    <t>latrineuse</t>
  </si>
  <si>
    <t>Health</t>
  </si>
  <si>
    <t>Habit</t>
  </si>
  <si>
    <t>handwashknowledge</t>
  </si>
  <si>
    <t>After defecation</t>
  </si>
  <si>
    <t>Before cooking or handling food</t>
  </si>
  <si>
    <t>After cleaning a baby's bottom or changing its diaper</t>
  </si>
  <si>
    <t>Before handling babies</t>
  </si>
  <si>
    <t>After eating</t>
  </si>
  <si>
    <t>Before eating</t>
  </si>
  <si>
    <t>Don't know</t>
  </si>
  <si>
    <t>handwashingfacility</t>
  </si>
  <si>
    <t>Person show dedicated place to wash hands</t>
  </si>
  <si>
    <t>Person could not show dedicated place to wash hands</t>
  </si>
  <si>
    <t>handwashingitems</t>
  </si>
  <si>
    <t>Soap or soap substitute/alternative</t>
  </si>
  <si>
    <t>Water</t>
  </si>
  <si>
    <t>Water drainage or other structure/method to prevent stagnant water</t>
  </si>
  <si>
    <t>hygienenfi</t>
  </si>
  <si>
    <t>Soap for hand washing</t>
  </si>
  <si>
    <t>Washing soap powder</t>
  </si>
  <si>
    <t>Soap box</t>
  </si>
  <si>
    <t>Toothbrush</t>
  </si>
  <si>
    <t>Toothpaste</t>
  </si>
  <si>
    <t>Nail clipper</t>
  </si>
  <si>
    <t>Water filter / aqua tabs</t>
  </si>
  <si>
    <t>ORS</t>
  </si>
  <si>
    <t>Plastic basin</t>
  </si>
  <si>
    <t>10</t>
  </si>
  <si>
    <t>Mosquito net</t>
  </si>
  <si>
    <t>Menstrual hygiene items</t>
  </si>
  <si>
    <t>mhmitems</t>
  </si>
  <si>
    <t>Nothing</t>
  </si>
  <si>
    <t>Re-usable materials</t>
  </si>
  <si>
    <t>Disposable materials</t>
  </si>
  <si>
    <t>deseases</t>
  </si>
  <si>
    <t>Skin infection</t>
  </si>
  <si>
    <t>Chest infection</t>
  </si>
  <si>
    <t>Malaria</t>
  </si>
  <si>
    <t>Measles</t>
  </si>
  <si>
    <t>Cholerra</t>
  </si>
  <si>
    <t>deseasespread</t>
  </si>
  <si>
    <t>Respondent can explain mode of transmission for at least one disease</t>
  </si>
  <si>
    <t>Respondent can not explain mode of transmission for any disease</t>
  </si>
  <si>
    <t>treatdiarrhoea</t>
  </si>
  <si>
    <t>solidwastedesign</t>
  </si>
  <si>
    <t>Yes, I was involved</t>
  </si>
  <si>
    <t>I was not involved, but was informed about the programme</t>
  </si>
  <si>
    <t>No, I was not involved nor informed about the programme</t>
  </si>
  <si>
    <t>frequencywastedisposal</t>
  </si>
  <si>
    <t>Every day</t>
  </si>
  <si>
    <t>Twice a week</t>
  </si>
  <si>
    <t>Once a week</t>
  </si>
  <si>
    <t>99</t>
  </si>
  <si>
    <t>distancecontainers</t>
  </si>
  <si>
    <t>Less than 100m</t>
  </si>
  <si>
    <t>About 100m</t>
  </si>
  <si>
    <t>More than 100m</t>
  </si>
  <si>
    <t>frequencyHHwastedisposal</t>
  </si>
  <si>
    <t>Every two days</t>
  </si>
  <si>
    <t>Occasionally (when needed)</t>
  </si>
  <si>
    <t>typeassistance</t>
  </si>
  <si>
    <t>No Assistance</t>
  </si>
  <si>
    <t>Cash Transfer</t>
  </si>
  <si>
    <t>Voucher</t>
  </si>
  <si>
    <t>In kind assistance</t>
  </si>
  <si>
    <t>relevanceofassistance</t>
  </si>
  <si>
    <t>very poor</t>
  </si>
  <si>
    <t>poor</t>
  </si>
  <si>
    <t>satisfactory</t>
  </si>
  <si>
    <t>good</t>
  </si>
  <si>
    <t>very good</t>
  </si>
  <si>
    <t>assistance</t>
  </si>
  <si>
    <t>Don't know / Don't remember</t>
  </si>
  <si>
    <t>washassistance</t>
  </si>
  <si>
    <t>Water supply</t>
  </si>
  <si>
    <t>hint</t>
  </si>
  <si>
    <t>default</t>
  </si>
  <si>
    <t>appearance</t>
  </si>
  <si>
    <t>constraint</t>
  </si>
  <si>
    <t>relevance</t>
  </si>
  <si>
    <t>disabled</t>
  </si>
  <si>
    <t>required</t>
  </si>
  <si>
    <t>read only</t>
  </si>
  <si>
    <t>calculation</t>
  </si>
  <si>
    <t>media:image</t>
  </si>
  <si>
    <t>media:audio</t>
  </si>
  <si>
    <t>media:video</t>
  </si>
  <si>
    <t>simid</t>
  </si>
  <si>
    <t>yes</t>
  </si>
  <si>
    <t>Name of the respondent:</t>
  </si>
  <si>
    <t>Age of respondent:</t>
  </si>
  <si>
    <t>select_one Gender</t>
  </si>
  <si>
    <t>Gender of the respondent:</t>
  </si>
  <si>
    <t>Address of Respondent:</t>
  </si>
  <si>
    <t>HH_ID</t>
  </si>
  <si>
    <t>Unique Household ID (e.g. Barcode):</t>
  </si>
  <si>
    <t>HH_GPS</t>
  </si>
  <si>
    <t>GPS location:</t>
  </si>
  <si>
    <t>no</t>
  </si>
  <si>
    <t>demographics</t>
  </si>
  <si>
    <t>HOUSEHOLD DEMOGRAPHICS</t>
  </si>
  <si>
    <t>How many male members older than 18 yrs of age live in your HH?</t>
  </si>
  <si>
    <t>How many boys 5-18 yrs old live in your HH?</t>
  </si>
  <si>
    <t>How many boys less than 5 yrs of age live in your HH?</t>
  </si>
  <si>
    <t>How many female members older than 18 years of age live in your HH?</t>
  </si>
  <si>
    <t>How many girls 5-18 years of age live in your HH?</t>
  </si>
  <si>
    <t>How many girls less than 5 yrs old live in your HH?</t>
  </si>
  <si>
    <t>select_one EconomicStatusHH</t>
  </si>
  <si>
    <t>Economic status of the household:</t>
  </si>
  <si>
    <t>projectdata</t>
  </si>
  <si>
    <t>PROJECT DATA</t>
  </si>
  <si>
    <t>select_one DataCollection</t>
  </si>
  <si>
    <t>This is:</t>
  </si>
  <si>
    <t>hhwashsurvey</t>
  </si>
  <si>
    <t>HH WASH SURVEY</t>
  </si>
  <si>
    <t>select_multiple wash</t>
  </si>
  <si>
    <t>For which WASH aspect are you collecting data?</t>
  </si>
  <si>
    <t>water</t>
  </si>
  <si>
    <t>ACCESS TO WATER</t>
  </si>
  <si>
    <t>select_one watersource</t>
  </si>
  <si>
    <t>What is the primary source of water for your HH?</t>
  </si>
  <si>
    <t>Please specify:</t>
  </si>
  <si>
    <t>How many litres of drinking water your household collected yesterday?</t>
  </si>
  <si>
    <t>select_multiple waterrecipientsvolume</t>
  </si>
  <si>
    <t>Observe recipients together with respondent and help to estimate the volume. Choose as many as applicable.</t>
  </si>
  <si>
    <t>How many collections with the 5 litre recipient did you do yesterday?</t>
  </si>
  <si>
    <t>Write down THE NUMBER OF COLLECTIONS, not trips! Example: morning trip with 2 containers and one trip in the afternoon with 1 container is 3 COLLECTIONS over two trips.</t>
  </si>
  <si>
    <t>How many collections with the 10 litre recipient did you do yesterday?</t>
  </si>
  <si>
    <t>How many collections with the 15 litre recipient did you do yesterday?</t>
  </si>
  <si>
    <t>How many collections with the 20 litre recipient did you do yesterday?</t>
  </si>
  <si>
    <t>Together with respondent estimate the volume of non-standard recipient and write it down</t>
  </si>
  <si>
    <t>Which recipients do you use to store water?</t>
  </si>
  <si>
    <t>Observe recipients for water storage in HH together with respondent and choose all applicable.</t>
  </si>
  <si>
    <t>Observe recipients for water storage in HH together with respondent and write down the answer.</t>
  </si>
  <si>
    <t>How many 25L recipient do you use to store water?</t>
  </si>
  <si>
    <t>select_one tratwater</t>
  </si>
  <si>
    <t>What kind of household water treatment do you use for your drinking water?</t>
  </si>
  <si>
    <t>select_one waterpointdistance</t>
  </si>
  <si>
    <t>The distance to the nearest water point your household uses is ...</t>
  </si>
  <si>
    <t>select_one waterpointqueing</t>
  </si>
  <si>
    <t>The last time you collected water how long did you have to queue at the water point?</t>
  </si>
  <si>
    <t>If respondent is having difficulties to assess the time, compare with cooking time of local staple, for example Ugali or other local staple</t>
  </si>
  <si>
    <t>waterpointobservation</t>
  </si>
  <si>
    <t>WATER POINT OBSERVATION</t>
  </si>
  <si>
    <t>Water point GPS</t>
  </si>
  <si>
    <t>WATER</t>
  </si>
  <si>
    <t>sanitation</t>
  </si>
  <si>
    <t>ACCESS TO SANITATION (including excreta disposal)</t>
  </si>
  <si>
    <t>select_one toilettype</t>
  </si>
  <si>
    <t>What type of sanitation facility members of your household use?</t>
  </si>
  <si>
    <t>Write down response. If respondent don't know, write "Don't know"</t>
  </si>
  <si>
    <t>TOLIET FACILITIES</t>
  </si>
  <si>
    <t>select_one sharedtoilet</t>
  </si>
  <si>
    <t>Is the facility you use shared with people beyond your household?</t>
  </si>
  <si>
    <t>select_one toiletdistance</t>
  </si>
  <si>
    <t>How far is the the sanitation facility form your house or the place you sleep?</t>
  </si>
  <si>
    <t>Is the pit, septic tank or infiltration field of the latrine used by this household at least 30 steps away from water source you use?</t>
  </si>
  <si>
    <t>select_one toiletsatisfaction</t>
  </si>
  <si>
    <t>How happy are all the members of your household with the sanitation facilities you are currently using?</t>
  </si>
  <si>
    <t>How are the faeces of children disposed of in you household?</t>
  </si>
  <si>
    <t>SANITATIONFACILITIES</t>
  </si>
  <si>
    <t>Do you give a permission to observe sanitation facilities?</t>
  </si>
  <si>
    <t>Ask respondent for permission to observe sanitation facilities if they are located in HH or shared with neighbour. 
Observe carefully and answer questions below. 
Do not read aloud to the respondent.
Important note: You do not need to ask for permission to observe communal facilities. In this case choose "Yes"</t>
  </si>
  <si>
    <t>toiletobservation</t>
  </si>
  <si>
    <t>SANITATION FACILITIES OBSERVATION</t>
  </si>
  <si>
    <t>Sanitation Facility GPS</t>
  </si>
  <si>
    <t>Is the environment in which the affected population lives free from human faeces?</t>
  </si>
  <si>
    <t>Are sanitation facilities kept clean?</t>
  </si>
  <si>
    <t>hygiene</t>
  </si>
  <si>
    <t>HYGIENE (including handwashing and NFIs)</t>
  </si>
  <si>
    <t>select_multiple latrineuse</t>
  </si>
  <si>
    <t>Which are for you the main reasons to promote/encourage members of your family/household to use sanitation facilities?</t>
  </si>
  <si>
    <t>Please specify</t>
  </si>
  <si>
    <t>If respondent does not know, write "Don't know"</t>
  </si>
  <si>
    <t>select_multiple handwashknowledge</t>
  </si>
  <si>
    <t>Do not read answers to respondent. Wait for answer and sellect applicable.</t>
  </si>
  <si>
    <t>select_one handwashingfacility</t>
  </si>
  <si>
    <t>Can you show me where do you wash your hands?</t>
  </si>
  <si>
    <t>handwashingobservation</t>
  </si>
  <si>
    <t>HANDWASHING FACILITY OBSERVATION</t>
  </si>
  <si>
    <t>select_multiple handwashingitems</t>
  </si>
  <si>
    <t>Which items are present at handwashing place?</t>
  </si>
  <si>
    <t>Are there pools and lodged water at hand washing facility?</t>
  </si>
  <si>
    <t>select_multiple hygienenfi</t>
  </si>
  <si>
    <t>mhm</t>
  </si>
  <si>
    <t>MENSTRUAL HYGIENE MANAGEMENT</t>
  </si>
  <si>
    <t>select_multiple mhmitems</t>
  </si>
  <si>
    <t>Are materials for menstrual hygiene available and easy to obtain?</t>
  </si>
  <si>
    <t>Have all menstruating female household members been trained in the use of all menstrual hygiene products you have access to?</t>
  </si>
  <si>
    <t>Does toilet facility your HH use provide appropriate private washing facilities for menstruating females?</t>
  </si>
  <si>
    <t>vectorcontrol</t>
  </si>
  <si>
    <t>VECTOR CONTROL</t>
  </si>
  <si>
    <t>select_multiple deseases</t>
  </si>
  <si>
    <t>In your community, where there any recent occurrence of:</t>
  </si>
  <si>
    <t>Did members of your HH also suffered from these diseases?</t>
  </si>
  <si>
    <t>select_one deseasespread</t>
  </si>
  <si>
    <t>Can you explain how these diseases spread?</t>
  </si>
  <si>
    <t>Ask a question and listen to the answer. Check if respondent can give one explanation how disease spread (for example: handling food with dirty hands, mosquito bites, rats etc....)</t>
  </si>
  <si>
    <t>select_multiple treatdiarrhoea</t>
  </si>
  <si>
    <t>What do you use to treat diarrhoea at your HH?</t>
  </si>
  <si>
    <t>Do all members of your HH have / use mosquito nets?</t>
  </si>
  <si>
    <t>observeHH</t>
  </si>
  <si>
    <t>hhobservation</t>
  </si>
  <si>
    <t>HOUSEHOLD OBSERVATION</t>
  </si>
  <si>
    <t>Is food stored in a way that is protected from contamination by flies, insects and rodents?</t>
  </si>
  <si>
    <t>solidwaste</t>
  </si>
  <si>
    <t>SOLID WASTE MANAGEMENT</t>
  </si>
  <si>
    <t>select_one solidwastedesign</t>
  </si>
  <si>
    <t>Were you involved or informed in / about design and implementation of the solid waste disposal programme in this area?</t>
  </si>
  <si>
    <t>HHwastedisposal</t>
  </si>
  <si>
    <t>Do you have a dedicated place where you collect waste in your HH?</t>
  </si>
  <si>
    <t>containeraccess</t>
  </si>
  <si>
    <t>Does your HH have access to to refuse containers?</t>
  </si>
  <si>
    <t>select_one frequencyHHwastedisposal</t>
  </si>
  <si>
    <t>How often you dispose your HH waste into communal refuse containers?</t>
  </si>
  <si>
    <t>selected(${containeraccess}, '1')</t>
  </si>
  <si>
    <t>select_one frequencywastedisposal</t>
  </si>
  <si>
    <t>How often are these refuse containers emptied?</t>
  </si>
  <si>
    <t>select_one distancecontainers</t>
  </si>
  <si>
    <t>How far away are these refuse containers from the place where your HH live?</t>
  </si>
  <si>
    <t>hhwastedisposalother</t>
  </si>
  <si>
    <t>How do you dispose you HH waste?</t>
  </si>
  <si>
    <t>HH POST DISTRIBUTION MONITORING FORM</t>
  </si>
  <si>
    <t>select_multiple typeassistance</t>
  </si>
  <si>
    <t>What type of assistance, have you received from Oxfam or Oxfam’s partner organizations?</t>
  </si>
  <si>
    <t>select_multiple washassistance</t>
  </si>
  <si>
    <t>projectaccountability</t>
  </si>
  <si>
    <t>EQUITY, SAFETY AND TRANSPARENCY</t>
  </si>
  <si>
    <t>select_one assistance</t>
  </si>
  <si>
    <t>Did/do you feel that this reason made sense?</t>
  </si>
  <si>
    <t>Do you know of anyone who has received more or less assistance than they were entitled to?</t>
  </si>
  <si>
    <t>Did you provide feedback or complain about the programme?</t>
  </si>
  <si>
    <t>timeliness</t>
  </si>
  <si>
    <t>TIMELINESS AND COST OF GOODS AND SERVICES</t>
  </si>
  <si>
    <t>pds</t>
  </si>
  <si>
    <t>Did you receive enough information on when and how to receive the assistance?</t>
  </si>
  <si>
    <t>Were the assistance that you received the same value as what you had expected / had been informed you would receive?</t>
  </si>
  <si>
    <t>Did it cost you money to travel to obtain the assistance?</t>
  </si>
  <si>
    <t>waitingtime</t>
  </si>
  <si>
    <t>0 - 30 minutes</t>
  </si>
  <si>
    <t>30 - 60 minutes</t>
  </si>
  <si>
    <t>1 - 2 hours</t>
  </si>
  <si>
    <t>more than 2 hours</t>
  </si>
  <si>
    <t>select_one waitingtime</t>
  </si>
  <si>
    <t>select_multiple SurveyType</t>
  </si>
  <si>
    <t>YesNoModified</t>
  </si>
  <si>
    <t>pricefluctuation</t>
  </si>
  <si>
    <t>Prices have increased</t>
  </si>
  <si>
    <t>Prices have decreased</t>
  </si>
  <si>
    <t>notavailable</t>
  </si>
  <si>
    <t>less than 1/2 of the day</t>
  </si>
  <si>
    <t>between 1/2 and a full day</t>
  </si>
  <si>
    <t>more than a day</t>
  </si>
  <si>
    <t>RECEIVING AND USING THE ASSISTANCE</t>
  </si>
  <si>
    <t>select_one YesNoModified</t>
  </si>
  <si>
    <t>Did your household managed to save some money thanks to the assistance?</t>
  </si>
  <si>
    <t>satisfaction</t>
  </si>
  <si>
    <t>The way the programme operated did not help me or my household in any way</t>
  </si>
  <si>
    <t>variety</t>
  </si>
  <si>
    <t>There was little to no choice in goods and services for us</t>
  </si>
  <si>
    <t>There was limited choice in goods and services which did not fulfil our needs</t>
  </si>
  <si>
    <t>There was limited choice but it fulfilled our needs</t>
  </si>
  <si>
    <t>There was a lot of choice but it did not fullfil our needs</t>
  </si>
  <si>
    <t>There was a lot of choice which fulfilled our needs</t>
  </si>
  <si>
    <t>obtain</t>
  </si>
  <si>
    <t>After we received our assistance, it was impossible to obtain any goods or services</t>
  </si>
  <si>
    <t>After we received our assistance is was difficult but possible to obtain some goods and services we were entitled to</t>
  </si>
  <si>
    <t>After we received our assistance it was moderately easy to obtain our goods and services</t>
  </si>
  <si>
    <t>After we received our assistance it was very easy to obtain all goods and service we were entitled to</t>
  </si>
  <si>
    <t>likertscale</t>
  </si>
  <si>
    <t>Strongly disagree</t>
  </si>
  <si>
    <t>Disagree</t>
  </si>
  <si>
    <t>Neither disagree or agree</t>
  </si>
  <si>
    <t>Agree</t>
  </si>
  <si>
    <t>Strongly agree</t>
  </si>
  <si>
    <t>washavailability</t>
  </si>
  <si>
    <t>... not available</t>
  </si>
  <si>
    <t>... available</t>
  </si>
  <si>
    <t>dificulty</t>
  </si>
  <si>
    <t>... very difficult to get them</t>
  </si>
  <si>
    <t>... neither difficult nor easy to get them</t>
  </si>
  <si>
    <t>.... very easy to get them</t>
  </si>
  <si>
    <t>quality</t>
  </si>
  <si>
    <t>... of very bad quality</t>
  </si>
  <si>
    <t>... of good quality</t>
  </si>
  <si>
    <t>... of very good quality</t>
  </si>
  <si>
    <t>beneficiarysatisfaction</t>
  </si>
  <si>
    <t>BENEFICIARY SATISFACTION</t>
  </si>
  <si>
    <t>select_one satisfaction</t>
  </si>
  <si>
    <t>helpassistance</t>
  </si>
  <si>
    <t>For the programmes you were included in which statement fits best your households opinion?</t>
  </si>
  <si>
    <t>select_one variety</t>
  </si>
  <si>
    <t>choice</t>
  </si>
  <si>
    <t>select_one obtain</t>
  </si>
  <si>
    <t>How easy was it to obtain goods and services, supported in the programme after you received the assistance?</t>
  </si>
  <si>
    <t>select_one likertscale</t>
  </si>
  <si>
    <t>respect</t>
  </si>
  <si>
    <t>Please tell us what you and your household think of the following statement: ___ "Throughout the process of obtaining goods and services to face our hardship, we were made felt worthy of the support, honoured and respected within the whole process"</t>
  </si>
  <si>
    <t>select_one washavailability</t>
  </si>
  <si>
    <t>Which of the following statement fits best the experience of your household: ___ When I needed them, WASH goods and services were ...</t>
  </si>
  <si>
    <t>select_one dificulty</t>
  </si>
  <si>
    <t>When the WASH goods and services where both available and needed it was ...</t>
  </si>
  <si>
    <t>select_one quality</t>
  </si>
  <si>
    <t>The goods and services that your household could acquire are ..</t>
  </si>
  <si>
    <t>affordability</t>
  </si>
  <si>
    <t>Please tell us what you and your household think about the following statement: __ "The WASH goods and services which my household needs (and RECEIVED support for) are affordable to us."</t>
  </si>
  <si>
    <t>affordability2</t>
  </si>
  <si>
    <t>Please tell us what you and your household think about the following statement: __ "The WASH goods and service which my household needs (and DID NOT RECEIVE any support for) are affordable to us."</t>
  </si>
  <si>
    <t>availability2</t>
  </si>
  <si>
    <t>ProjectNames</t>
  </si>
  <si>
    <t>PrjctNm01</t>
  </si>
  <si>
    <t>Name of Project 01</t>
  </si>
  <si>
    <t>PrjctNm02</t>
  </si>
  <si>
    <t>Name of Project 02</t>
  </si>
  <si>
    <t>Irelevant</t>
  </si>
  <si>
    <t>Not Relevant</t>
  </si>
  <si>
    <t>PartnerOrganisations</t>
  </si>
  <si>
    <t>select_one ProjectNames</t>
  </si>
  <si>
    <t>select_one PartnerOrganisations</t>
  </si>
  <si>
    <t>PrtnrOrg</t>
  </si>
  <si>
    <t>HhRspndntId</t>
  </si>
  <si>
    <t>HH&amp;Respondent ID</t>
  </si>
  <si>
    <t>PartnerName01</t>
  </si>
  <si>
    <t>Name of Partner 01</t>
  </si>
  <si>
    <t>PartnerName02</t>
  </si>
  <si>
    <t>Name of Partner 02</t>
  </si>
  <si>
    <t>ProjectName</t>
  </si>
  <si>
    <t>Name of the project for which you provide the data</t>
  </si>
  <si>
    <t>Partner name to who this data relates to</t>
  </si>
  <si>
    <t>ReportPeriod</t>
  </si>
  <si>
    <t>Report period to which this data relates to:</t>
  </si>
  <si>
    <t>HouseholdRespondentID</t>
  </si>
  <si>
    <t>RespondentName</t>
  </si>
  <si>
    <t>RespondentAge</t>
  </si>
  <si>
    <t>RespondentGender</t>
  </si>
  <si>
    <t>RespondentAddress</t>
  </si>
  <si>
    <t>MaleAdults</t>
  </si>
  <si>
    <t>HhDemographics</t>
  </si>
  <si>
    <t>FemaleAdult</t>
  </si>
  <si>
    <t>Girls5till18</t>
  </si>
  <si>
    <t>Boys5till18</t>
  </si>
  <si>
    <t>BoysUnd5</t>
  </si>
  <si>
    <t>EconmcStatusHH</t>
  </si>
  <si>
    <t>M</t>
  </si>
  <si>
    <t>F</t>
  </si>
  <si>
    <t>WO</t>
  </si>
  <si>
    <t>Well-Off (e.g. Above 50 U$D/HH-Member/day)</t>
  </si>
  <si>
    <t>NP</t>
  </si>
  <si>
    <t>Not Poor (e.g. 7-50 U$D/HH-member/day)</t>
  </si>
  <si>
    <t>PP</t>
  </si>
  <si>
    <t>Poor (e.g. Between 2-7 U$D/HH-member/day)</t>
  </si>
  <si>
    <t>UP</t>
  </si>
  <si>
    <t>Ultra Poor ( e.g. &lt; 2 U$D/HH-member/day)</t>
  </si>
  <si>
    <t>NeedsAssessment</t>
  </si>
  <si>
    <t>Needs Assessment</t>
  </si>
  <si>
    <t>ScopingStudy</t>
  </si>
  <si>
    <t>Scoping Study</t>
  </si>
  <si>
    <t>BaseLine</t>
  </si>
  <si>
    <t>Base-line Survey</t>
  </si>
  <si>
    <t>MidLine</t>
  </si>
  <si>
    <t>Mid-line Survey</t>
  </si>
  <si>
    <t>EndLine</t>
  </si>
  <si>
    <t>End-line Survey</t>
  </si>
  <si>
    <t>AdHocReport01</t>
  </si>
  <si>
    <t>Ad Hoc Reporting Period 01</t>
  </si>
  <si>
    <t>WASH</t>
  </si>
  <si>
    <t>PDM</t>
  </si>
  <si>
    <t>Post Distribution Monitoring</t>
  </si>
  <si>
    <t>ProjectData</t>
  </si>
  <si>
    <t>With enough detail so any person having this information can find this household back (E.g Incl. Tel, eMail, ... if needed)</t>
  </si>
  <si>
    <t>HhHead</t>
  </si>
  <si>
    <t>The final say in decisions in particular around money in this household are made by who?</t>
  </si>
  <si>
    <t>Determine the gender of this person. In case you are unsure do not hesitate to ask.</t>
  </si>
  <si>
    <t>Sanitation</t>
  </si>
  <si>
    <t>HygieneNFI</t>
  </si>
  <si>
    <t>MenstrualH</t>
  </si>
  <si>
    <t>VectorCntrl</t>
  </si>
  <si>
    <t>SolidWaste</t>
  </si>
  <si>
    <t>StreamRiver</t>
  </si>
  <si>
    <t>Piped</t>
  </si>
  <si>
    <t>WaterTrucking</t>
  </si>
  <si>
    <t>HhWashSurvey</t>
  </si>
  <si>
    <t>selected(${SurveyType}, 'WASH')</t>
  </si>
  <si>
    <t>WashIntervention</t>
  </si>
  <si>
    <t>selected(${WashIntervention}, 'Water')</t>
  </si>
  <si>
    <t>WaterSource</t>
  </si>
  <si>
    <t>GirlsUnd5</t>
  </si>
  <si>
    <t>TotHhMembers</t>
  </si>
  <si>
    <t>OtherWatersource</t>
  </si>
  <si>
    <t>selected(${WaterSource}, 'Other')</t>
  </si>
  <si>
    <t>15</t>
  </si>
  <si>
    <t>20</t>
  </si>
  <si>
    <t>25</t>
  </si>
  <si>
    <t>WaterRecipientVol</t>
  </si>
  <si>
    <t>Which recipients did  you use yesterday to collect water?</t>
  </si>
  <si>
    <t>NumberOfPeople</t>
  </si>
  <si>
    <t>WaterVolEstimated</t>
  </si>
  <si>
    <t>selected(${WaterRecipientVol}, '5')</t>
  </si>
  <si>
    <t>selected(${WaterRecipientVol}, '10')</t>
  </si>
  <si>
    <t>selected(${WaterRecipientVol}, '15')</t>
  </si>
  <si>
    <t>selected(${WaterRecipientVol}, '20')</t>
  </si>
  <si>
    <t>VolumeOtherCan</t>
  </si>
  <si>
    <t>selected(${WaterRecipientVol}, '99')</t>
  </si>
  <si>
    <t>CalcEstimatedVolPers</t>
  </si>
  <si>
    <t>${WaterVolEstimated} div ${NumberOfPeople}</t>
  </si>
  <si>
    <t>How many collections with the 25 litre recipient did you do yesterday?</t>
  </si>
  <si>
    <t>selected(${WaterRecipientVol}, '25')</t>
  </si>
  <si>
    <t>CollectionsOtherCan</t>
  </si>
  <si>
    <t>TotVolWaterCollected</t>
  </si>
  <si>
    <t>WaterStorageRecipients</t>
  </si>
  <si>
    <t>Store05Nbr</t>
  </si>
  <si>
    <t>How many 5L recipients do you use to store water?</t>
  </si>
  <si>
    <t>selected(${WaterStorageRecipients}, '5')</t>
  </si>
  <si>
    <t>Store10Nbr</t>
  </si>
  <si>
    <t>How many 10L recipients do you use to store water?</t>
  </si>
  <si>
    <t>selected(${WaterStorageRecipients}, '10')</t>
  </si>
  <si>
    <t>Store15Nbr</t>
  </si>
  <si>
    <t>How many 15L recipients do you use to store water?</t>
  </si>
  <si>
    <t>selected(${WaterStorageRecipients}, '15')</t>
  </si>
  <si>
    <t>Store20Nbr</t>
  </si>
  <si>
    <t>How many 20L recipients do you use to store water?</t>
  </si>
  <si>
    <t>selected(${WaterStorageRecipients}, '20')</t>
  </si>
  <si>
    <t>Store25Nbr</t>
  </si>
  <si>
    <t>selected(${WaterStorageRecipients}, '25')</t>
  </si>
  <si>
    <t>StoreOtherVol</t>
  </si>
  <si>
    <t>Estimate the volume of the "Other non-standard" water storage recipient(s)</t>
  </si>
  <si>
    <t>selected(${WaterStorageRecipients}, '99')</t>
  </si>
  <si>
    <t>StoreOtherNbr</t>
  </si>
  <si>
    <t>How many recipient(s) of the "Other non-standard" volume do you use to store water?</t>
  </si>
  <si>
    <t>Write down the number of non standard volume recipients that HH uses to store water.</t>
  </si>
  <si>
    <t>Collections15litre</t>
  </si>
  <si>
    <t>Collections20litre</t>
  </si>
  <si>
    <t>Collections25litre</t>
  </si>
  <si>
    <t>Estimate the volume of the "Other non-standard" volume recipient(s)</t>
  </si>
  <si>
    <t>Collections05litre</t>
  </si>
  <si>
    <t>Collections10litre</t>
  </si>
  <si>
    <t>( ${Collections05litre} * 5) + ( ${Collections10litre} * 10) + ( ${Collections15litre} * 15) + ( ${Collections20litre} * 20) + ( ${Collections25litre} * 25) + ( ${VolumeOtherCan} * ${CollectionsOtherCan} )</t>
  </si>
  <si>
    <t>We do not collect or store water, it is piped into the dwelling</t>
  </si>
  <si>
    <t>TotVolWaterCollPerPers</t>
  </si>
  <si>
    <t>${TotVolWaterCollected} div ${TotHhMembers}</t>
  </si>
  <si>
    <t>TotalWaterStorageCap</t>
  </si>
  <si>
    <t>(${Store05Nbr} * 5) + (${Store10Nbr} * 10) + (${Store15Nbr} * 15) + (${Store20Nbr} * 20) + (${Store25Nbr} * 25) + (${StoreOtherNbr} * ${StoreOtherVol})</t>
  </si>
  <si>
    <t>Floculation (Alum, Moringa, ...)</t>
  </si>
  <si>
    <t>WaterQualitySatisfaction</t>
  </si>
  <si>
    <t>The quality of the water for drinking and cooking is ...</t>
  </si>
  <si>
    <t>HhWaterTreatwater</t>
  </si>
  <si>
    <t>WaterPointDistance</t>
  </si>
  <si>
    <t>WaterPointQueing</t>
  </si>
  <si>
    <t>WaterPointObservation</t>
  </si>
  <si>
    <t>Will there be a water point assessment by observation made of the water point used by this household?</t>
  </si>
  <si>
    <t>ObservationOfWaterpoint</t>
  </si>
  <si>
    <t>WaterPointLocation</t>
  </si>
  <si>
    <t>WaterPointDrainage</t>
  </si>
  <si>
    <t>If there is stagnant water or muddy soil it is unlikely the drainage functions properly.</t>
  </si>
  <si>
    <t>WaterPointErosion</t>
  </si>
  <si>
    <t>Is there erosion around water point caused by spilled water?</t>
  </si>
  <si>
    <t>WaterPointFlooding</t>
  </si>
  <si>
    <t>Is the water point built in such a way that it less likely to be flooded?</t>
  </si>
  <si>
    <t>For example concrete slab or build on a higher area.</t>
  </si>
  <si>
    <t>selected(${WashIntervention}, 'Sanitation')</t>
  </si>
  <si>
    <t>How many collections with this "Other non-standard" recipient did you do yesterday?</t>
  </si>
  <si>
    <t>Sewage connected toilet</t>
  </si>
  <si>
    <t>Hanging toilet</t>
  </si>
  <si>
    <t>Other toilet type</t>
  </si>
  <si>
    <t>No, it is the toilet/latrine of our household is not shared beyond our household</t>
  </si>
  <si>
    <t>Less than 50 paces away</t>
  </si>
  <si>
    <t>More than 50 paces away</t>
  </si>
  <si>
    <t>Much more than 50 paces away</t>
  </si>
  <si>
    <t>Children use the same facilities as there parents.</t>
  </si>
  <si>
    <t>Privacy</t>
  </si>
  <si>
    <t>There are no menstruating girls in our household</t>
  </si>
  <si>
    <t>Salt and sugar solution</t>
  </si>
  <si>
    <t>handwashingfacilities</t>
  </si>
  <si>
    <t>Y</t>
  </si>
  <si>
    <t>N</t>
  </si>
  <si>
    <t>NoFacil</t>
  </si>
  <si>
    <t>No Hand-washing Facility</t>
  </si>
  <si>
    <t>ToiletType</t>
  </si>
  <si>
    <t>OtherToiletType</t>
  </si>
  <si>
    <t>Please specify "Other toilet type":</t>
  </si>
  <si>
    <t>SanitationFacilities</t>
  </si>
  <si>
    <t>ShareToilet</t>
  </si>
  <si>
    <t>ToiletDistance</t>
  </si>
  <si>
    <t>ToiletSafety</t>
  </si>
  <si>
    <t>Are the sanitation facilities providing sufficient PRIVACY and SAFETY at ALL times (DAY and NIGHT), with sufficient SEPARATION between the man and women facilities?</t>
  </si>
  <si>
    <t>ToiletDistanceToWatersource</t>
  </si>
  <si>
    <t>ToiletSatisfaction</t>
  </si>
  <si>
    <t>select_multiple excertadisposal</t>
  </si>
  <si>
    <t>ChildExcertaDisposal</t>
  </si>
  <si>
    <t>ToiletObserved</t>
  </si>
  <si>
    <t>ToiletLocation</t>
  </si>
  <si>
    <t>CleanEnvironment</t>
  </si>
  <si>
    <t>The environment is here the immediate vicinity around the respondent dwelling.</t>
  </si>
  <si>
    <t>CleanToilet</t>
  </si>
  <si>
    <t>Is there no human-like faeces in places people could touch during normal use of the facility.</t>
  </si>
  <si>
    <t>Hygiene</t>
  </si>
  <si>
    <t>selected(${WashIntervention}, 'HygieneNFI')</t>
  </si>
  <si>
    <t>ToiletUseReason</t>
  </si>
  <si>
    <t>OtherUseSpecify</t>
  </si>
  <si>
    <t>Please specify what other reasons are used for recommending to use  of a toilet in your household.</t>
  </si>
  <si>
    <t>HandWashKnowledge</t>
  </si>
  <si>
    <t>HandWashingFacility</t>
  </si>
  <si>
    <t>HandWashingFacilityUse</t>
  </si>
  <si>
    <t>Does the handwashing place looks used?</t>
  </si>
  <si>
    <t>HandWashingItems</t>
  </si>
  <si>
    <t>HandWashingDrainage</t>
  </si>
  <si>
    <t>What are the main hygiene items your HH still needs?</t>
  </si>
  <si>
    <t>HygieneNfOther</t>
  </si>
  <si>
    <t>MenstrualHygManagment</t>
  </si>
  <si>
    <t>(${FemaleAdult} != 0 or ${Girls5till18} != 0) and selected(${WashIntervention}, 'MenstrualH')</t>
  </si>
  <si>
    <t>MhmItems</t>
  </si>
  <si>
    <t>The following question should be asked to a menstruating female member of the household.</t>
  </si>
  <si>
    <t>AvailabilityMHMitems</t>
  </si>
  <si>
    <t>MHMtraining</t>
  </si>
  <si>
    <t>DisposaMHMitems</t>
  </si>
  <si>
    <t>ToiletMHMprivacy</t>
  </si>
  <si>
    <t>VectorControl</t>
  </si>
  <si>
    <t>selected(${WashIntervention}, 'VectorCntrl')</t>
  </si>
  <si>
    <t>Vdiseases</t>
  </si>
  <si>
    <t>DiseaseOther</t>
  </si>
  <si>
    <t>DiseaseInHH</t>
  </si>
  <si>
    <t>DiseaseSpread</t>
  </si>
  <si>
    <t>TreatDiarrhoea</t>
  </si>
  <si>
    <t>MosqiNets</t>
  </si>
  <si>
    <t>Can you please show me where you store your food?</t>
  </si>
  <si>
    <t>HhObservation</t>
  </si>
  <si>
    <t>CleanHH</t>
  </si>
  <si>
    <t>Is living area of the HH clean and is unlikely to attract potential disease vectors like mice, rats, flies etc.?</t>
  </si>
  <si>
    <t>Remember points of attention in survey training.</t>
  </si>
  <si>
    <t>FoodProtected</t>
  </si>
  <si>
    <t>MosqiNetsUse</t>
  </si>
  <si>
    <t>Do all household members use mosquito nets when sleeping or resting?</t>
  </si>
  <si>
    <t>selected(${WashIntervention}, 'SolidWaste')</t>
  </si>
  <si>
    <t>Convenience</t>
  </si>
  <si>
    <t>Cleanliness</t>
  </si>
  <si>
    <t>HandWashingObservation</t>
  </si>
  <si>
    <t>selected(${SurveyType}, 'PDM')</t>
  </si>
  <si>
    <t>none</t>
  </si>
  <si>
    <t>cash</t>
  </si>
  <si>
    <t>voucher</t>
  </si>
  <si>
    <t>other</t>
  </si>
  <si>
    <t>Yes, the information was clear and provided in a timely manner</t>
  </si>
  <si>
    <t>No, The information provided was not clear OR it was not provided in a timely matter</t>
  </si>
  <si>
    <t>No, the information provided was not clear AND not provided in a timely matter</t>
  </si>
  <si>
    <t>Value</t>
  </si>
  <si>
    <t>lower</t>
  </si>
  <si>
    <t>No, The value of goods and service received is LOWER than expected</t>
  </si>
  <si>
    <t>higher</t>
  </si>
  <si>
    <t>No, The value of goods and service received is HIGHER than expected</t>
  </si>
  <si>
    <t>same</t>
  </si>
  <si>
    <t>Yes, The value of goods and service received is as expected</t>
  </si>
  <si>
    <t>DontKnow</t>
  </si>
  <si>
    <t>I'm not sure or don't know</t>
  </si>
  <si>
    <t>ReasonNotAllAssistance</t>
  </si>
  <si>
    <t>WaitNeed</t>
  </si>
  <si>
    <t>We are waiting to see what we will need the most</t>
  </si>
  <si>
    <t>WaitAvailable</t>
  </si>
  <si>
    <t>NotIncl</t>
  </si>
  <si>
    <t>What we need is not included in the assistance</t>
  </si>
  <si>
    <t>LackTime</t>
  </si>
  <si>
    <t>We did not have time to collect all we need yet</t>
  </si>
  <si>
    <t>hard</t>
  </si>
  <si>
    <t>It proved hard to use the assistance to obtain the goods and service</t>
  </si>
  <si>
    <t>Other reason for not using all the assistance available.</t>
  </si>
  <si>
    <t>Prices</t>
  </si>
  <si>
    <t>down</t>
  </si>
  <si>
    <t>Yes, the prices went down</t>
  </si>
  <si>
    <t>up</t>
  </si>
  <si>
    <t>Yes, the prices went up</t>
  </si>
  <si>
    <t>updown</t>
  </si>
  <si>
    <t>Yes, the prices go up and down</t>
  </si>
  <si>
    <t>No, I did not notice any changes in prices of goods and services</t>
  </si>
  <si>
    <t>AssistanceType</t>
  </si>
  <si>
    <t>TypeAssistanceOther</t>
  </si>
  <si>
    <t>selected(${AssistanceType}, 'other')</t>
  </si>
  <si>
    <t>WashAssistance</t>
  </si>
  <si>
    <t>For which of the following WASH goods/services did you get support?</t>
  </si>
  <si>
    <t>This relates only to the support by Oxfam and its partner organisations.</t>
  </si>
  <si>
    <t>not(selected(${AssistanceType}, 'none'))</t>
  </si>
  <si>
    <t>WashAssistanceOther</t>
  </si>
  <si>
    <t>selected(${WashAssistance}, 'other')</t>
  </si>
  <si>
    <t>ProjectAccountability</t>
  </si>
  <si>
    <t>Was the information about the assistance (for example registration, type of assistance and timing) clear to you and provided in timely manner?</t>
  </si>
  <si>
    <t>EquityAll</t>
  </si>
  <si>
    <t>Was the assistance provided to those who needed it the most?</t>
  </si>
  <si>
    <t>ClarifyEquityAll</t>
  </si>
  <si>
    <t>Were the reasons for this clearly explained to everybody?</t>
  </si>
  <si>
    <t>ReasonEquityLogic</t>
  </si>
  <si>
    <t>NoEquity</t>
  </si>
  <si>
    <t>AssistanceFee</t>
  </si>
  <si>
    <t>This relates to the support received from Oxfam and its partners</t>
  </si>
  <si>
    <t>Safety</t>
  </si>
  <si>
    <t>Have you felt safe while receiving assistance, participating in activities or speaking with staff?</t>
  </si>
  <si>
    <t>This relates to the activities from Oxfam and its partners.</t>
  </si>
  <si>
    <t>VulnarableGroups</t>
  </si>
  <si>
    <t>Have all vulnerable groups like pregnant women, the elderly, the sick, disabled, younger boys and girls being able to easily access the assistance they require?</t>
  </si>
  <si>
    <t>Feedback</t>
  </si>
  <si>
    <t>If you want to provide feedback or complain, is it clear to you how to do so?</t>
  </si>
  <si>
    <t>ProvideFeedback</t>
  </si>
  <si>
    <t>FollowupComplaint</t>
  </si>
  <si>
    <t>FamilySafety</t>
  </si>
  <si>
    <t>Did the assistance create any tension or disagreement within your family?</t>
  </si>
  <si>
    <t>SafetyCommunity</t>
  </si>
  <si>
    <t>Assistance</t>
  </si>
  <si>
    <t>ReceiveAssistance</t>
  </si>
  <si>
    <t>selected(${AssistanceType}, 'cash') or selected(${AssistanceType}, 'voucher')</t>
  </si>
  <si>
    <t>select_one Value</t>
  </si>
  <si>
    <t>ValueGoodsAssistance</t>
  </si>
  <si>
    <t>Travel</t>
  </si>
  <si>
    <t>WaitAssistance</t>
  </si>
  <si>
    <t>How long did you have to wait to receive the assistance you are entitled to?</t>
  </si>
  <si>
    <t>This from the moment they went to collect a good or service to the time they actually received it.</t>
  </si>
  <si>
    <t>GotAllAssistance</t>
  </si>
  <si>
    <t>Did you obtain all the goods and services you are entitled to?</t>
  </si>
  <si>
    <t>select_multiple ReasonNotAllAssistance</t>
  </si>
  <si>
    <t>Reason why you did not receive all goods and services?</t>
  </si>
  <si>
    <t>selected(${GotAllAssistance}, '0')</t>
  </si>
  <si>
    <t>OtherNotAllAssist</t>
  </si>
  <si>
    <t>What is the OTHER reason why you did not receive all goods and services you are entitled to?</t>
  </si>
  <si>
    <t>SaveMoney</t>
  </si>
  <si>
    <t>ServiceInfo</t>
  </si>
  <si>
    <t>Is the information you receive about support for WASH goods and services clear?</t>
  </si>
  <si>
    <t>SupplierChoice</t>
  </si>
  <si>
    <t>Was there a choice of suppliers for your goods and services near to where you live?</t>
  </si>
  <si>
    <t>PurchaseService</t>
  </si>
  <si>
    <t>Was the assistance you received sufficient to enable you to purchase WASH goods/services you needed?</t>
  </si>
  <si>
    <t>select_one Prices</t>
  </si>
  <si>
    <t>PriceFluctuation</t>
  </si>
  <si>
    <t>BeneficiarySatisfaction</t>
  </si>
  <si>
    <t>We are waiting to see if what we need will becomes available</t>
  </si>
  <si>
    <t>OtherTreatMethod</t>
  </si>
  <si>
    <t>Describe the "other" water treatment method.</t>
  </si>
  <si>
    <t>Is there a functioning drainage that takes the spillover away from the water point an prevents puddles and mud pools.</t>
  </si>
  <si>
    <t>What do females in your HH use for menstrual hygiene management?</t>
  </si>
  <si>
    <t>Does the toilet facility your HH uses, provides appropriate disposal of menstrual material?</t>
  </si>
  <si>
    <t>Did you have to pay anyone a fee, gift or tip in order to receive assistance you were entitled to?</t>
  </si>
  <si>
    <t>selected(${ReasonNotAllAssistance}, 'other')</t>
  </si>
  <si>
    <t>NotTreat</t>
  </si>
  <si>
    <t>Chlorine</t>
  </si>
  <si>
    <t>Boil</t>
  </si>
  <si>
    <t>Floculate</t>
  </si>
  <si>
    <t>More500m</t>
  </si>
  <si>
    <t>Around500m</t>
  </si>
  <si>
    <t>Less500m</t>
  </si>
  <si>
    <t>More30min</t>
  </si>
  <si>
    <t>Around30min</t>
  </si>
  <si>
    <t>Less30min</t>
  </si>
  <si>
    <t>PourFlush</t>
  </si>
  <si>
    <t>Pit</t>
  </si>
  <si>
    <t>SewageConnected</t>
  </si>
  <si>
    <t>Hanging</t>
  </si>
  <si>
    <t>NoOrOpen</t>
  </si>
  <si>
    <t>Communal</t>
  </si>
  <si>
    <t>Yes, we use communal sanitation facilities, share with people we do not know.</t>
  </si>
  <si>
    <t>ShareNeighbours</t>
  </si>
  <si>
    <t>Yes, we share the toilet/latrine with our neighbours, with people we know.</t>
  </si>
  <si>
    <t>NotShared</t>
  </si>
  <si>
    <t>Less50Paces</t>
  </si>
  <si>
    <t>Around50Paces</t>
  </si>
  <si>
    <t>More50Paces</t>
  </si>
  <si>
    <t>MuchMore50Paces</t>
  </si>
  <si>
    <t>AllHappy</t>
  </si>
  <si>
    <t>All of us in the household are happy with the sanitation facilities we are currently using</t>
  </si>
  <si>
    <t>MostSatisfied</t>
  </si>
  <si>
    <t>SomeUnhappy</t>
  </si>
  <si>
    <t>MostUnhappy</t>
  </si>
  <si>
    <t>Garbage</t>
  </si>
  <si>
    <t>RiverPond</t>
  </si>
  <si>
    <t>Field</t>
  </si>
  <si>
    <t>Latrine</t>
  </si>
  <si>
    <t>ParentsFacility</t>
  </si>
  <si>
    <t>Othet</t>
  </si>
  <si>
    <t>AfterDefecation</t>
  </si>
  <si>
    <t>BeforeFood</t>
  </si>
  <si>
    <t>AfterBaby</t>
  </si>
  <si>
    <t>BeforeBaby</t>
  </si>
  <si>
    <t>AfterEating</t>
  </si>
  <si>
    <t>BeforeEating</t>
  </si>
  <si>
    <t>DedicatedHandwash</t>
  </si>
  <si>
    <t>NoDedicatedHandwash</t>
  </si>
  <si>
    <t>Soap</t>
  </si>
  <si>
    <t>Drainage</t>
  </si>
  <si>
    <t>SoapHandWash</t>
  </si>
  <si>
    <t>WashSoapPowder</t>
  </si>
  <si>
    <t>SoapBox</t>
  </si>
  <si>
    <t>ThoothBrush</t>
  </si>
  <si>
    <t>ToothPaste</t>
  </si>
  <si>
    <t>NailClipper</t>
  </si>
  <si>
    <t>DrinkWaterTreatment</t>
  </si>
  <si>
    <t>PlasticBasin</t>
  </si>
  <si>
    <t>MosquitoNet</t>
  </si>
  <si>
    <t>MenstrualHyg</t>
  </si>
  <si>
    <t>Reusable</t>
  </si>
  <si>
    <t>Disposable</t>
  </si>
  <si>
    <t>DoNotKnow</t>
  </si>
  <si>
    <t>NoMenstruation</t>
  </si>
  <si>
    <t>BloodyDiarrhoea</t>
  </si>
  <si>
    <t>Diarrhoea with blood</t>
  </si>
  <si>
    <t>SkinInfection</t>
  </si>
  <si>
    <t>ChestInfection</t>
  </si>
  <si>
    <t>Maleria</t>
  </si>
  <si>
    <t>Cholera</t>
  </si>
  <si>
    <t>Explain</t>
  </si>
  <si>
    <t>NotExplain</t>
  </si>
  <si>
    <t>SaltSugar</t>
  </si>
  <si>
    <t>YesInvolved</t>
  </si>
  <si>
    <t>NotInvolvedButInformed</t>
  </si>
  <si>
    <t>NotInvolvedNorInformed</t>
  </si>
  <si>
    <t>EveryDay</t>
  </si>
  <si>
    <t>TwiceWeekly</t>
  </si>
  <si>
    <t>OnePerWeek</t>
  </si>
  <si>
    <t>TwiceMonth</t>
  </si>
  <si>
    <t>Twice a month</t>
  </si>
  <si>
    <t>Every2Days</t>
  </si>
  <si>
    <t>Occasionally</t>
  </si>
  <si>
    <t>ClearTimely</t>
  </si>
  <si>
    <t>NotClearAndNotTimely</t>
  </si>
  <si>
    <t>NotHelpfull</t>
  </si>
  <si>
    <t>CouldImproved</t>
  </si>
  <si>
    <t>The programme help me and my household a bit but could have help us more if it would operate differently</t>
  </si>
  <si>
    <t>LittleToNone</t>
  </si>
  <si>
    <t>LimitedNotFulfilNeed</t>
  </si>
  <si>
    <t>LimitedButFulfilNeed</t>
  </si>
  <si>
    <t>ChoiseNotFulfilNeed</t>
  </si>
  <si>
    <t>ChoiseAndFulfilNeed</t>
  </si>
  <si>
    <t>Impossible</t>
  </si>
  <si>
    <t>DifficultButPossible</t>
  </si>
  <si>
    <t>ModeratelyEasy</t>
  </si>
  <si>
    <t>VeryEasy</t>
  </si>
  <si>
    <t>StrongDisagree</t>
  </si>
  <si>
    <t>Neither</t>
  </si>
  <si>
    <t>StrongAgree</t>
  </si>
  <si>
    <t>NotAvailable</t>
  </si>
  <si>
    <t>Available</t>
  </si>
  <si>
    <t>Difficult</t>
  </si>
  <si>
    <t>Easy</t>
  </si>
  <si>
    <t>VeryBad</t>
  </si>
  <si>
    <t>NotGood</t>
  </si>
  <si>
    <t>... not so good quality</t>
  </si>
  <si>
    <t>JustSufficient</t>
  </si>
  <si>
    <t>... of just sufficient quality</t>
  </si>
  <si>
    <t>Good</t>
  </si>
  <si>
    <t>VeryGood</t>
  </si>
  <si>
    <t>For how many people did you or any of your HH members collect water yesterday?</t>
  </si>
  <si>
    <t>${WaterVolEstimated} != 0</t>
  </si>
  <si>
    <t>selected(${HhWaterTreatwater}, 'Other')</t>
  </si>
  <si>
    <t>selected(${WaterPointObservation}, 'Yes')</t>
  </si>
  <si>
    <t>selected(${ToiletType}, 'Other')</t>
  </si>
  <si>
    <t>not(selected(${ToiletType}, 'NoOrOpen'))</t>
  </si>
  <si>
    <t>selected(${ShareToilet}, 'Communal')</t>
  </si>
  <si>
    <t>${GirlsUnd5} != 0 or ${BoysUnd5} != 0</t>
  </si>
  <si>
    <t>selected(${ToiletObserved}, 'Yes')</t>
  </si>
  <si>
    <t>selected(${ToiletUseReason}, 'Other')</t>
  </si>
  <si>
    <t>selected(${HandWashingFacility}, 'DedicatedHandwash')</t>
  </si>
  <si>
    <t>selected(${HygieneNFI}, 'Other')</t>
  </si>
  <si>
    <t>selected(${Vdiseases}, 'Other')</t>
  </si>
  <si>
    <t>selected(${observeHH}, 'Yes')</t>
  </si>
  <si>
    <t>selected(${containeraccess}, 'Yes')</t>
  </si>
  <si>
    <t>selected(${EquityAll}, 'No')</t>
  </si>
  <si>
    <t>selected(${ClarifyEquityAll}, 'Yes')</t>
  </si>
  <si>
    <t>difficulty</t>
  </si>
  <si>
    <t>Respondent need to be older than 18 yrs</t>
  </si>
  <si>
    <t>.&gt;=18</t>
  </si>
  <si>
    <t>Respondent need to be older than 18 yrs. If younger ask if older member of the HH are available for an interview</t>
  </si>
  <si>
    <t>Including the responded (if person is a female)</t>
  </si>
  <si>
    <t>Including the respondent (if person is a male)</t>
  </si>
  <si>
    <t>Observe respondent and choose. No need to read out loud. If not possible to determine the gender of respondent, ask the person politely.</t>
  </si>
  <si>
    <t>Did any of you HH members attend hygiene-related training/workshop/awareness programme?</t>
  </si>
  <si>
    <t>selected(${ReportPeriod}, 'MidLine') or selected(${ReportPeriod}, 'EndLine') or selected(${ReportPeriod}, 'AdHocReport01')</t>
  </si>
  <si>
    <t>TrainedFemale</t>
  </si>
  <si>
    <t>How many FEMALE members of your HH participated in the training/workshop/awareness programme??</t>
  </si>
  <si>
    <t>TrainedMale</t>
  </si>
  <si>
    <t>How many MALE members of your HH participated in the training/workshop/awareness programme??</t>
  </si>
  <si>
    <t>trainingparticipation</t>
  </si>
  <si>
    <t>not(selected(${MhmItems}, 'NoMenstruation'))</t>
  </si>
  <si>
    <t>not(selected(${MhmItems}, 'NoMenstruation')) or selected(${MhmItems}, 'Disposable')</t>
  </si>
  <si>
    <t>ReferenceGoods</t>
  </si>
  <si>
    <t>RefGoodOrService01</t>
  </si>
  <si>
    <t>Reference good or service 01</t>
  </si>
  <si>
    <t>RefGoodOrService02</t>
  </si>
  <si>
    <t>Reference good or service 02</t>
  </si>
  <si>
    <t>RefGoodOrService03</t>
  </si>
  <si>
    <t>Reference good or service 03</t>
  </si>
  <si>
    <t>NotRelevant</t>
  </si>
  <si>
    <t>Over last 14 days, have there been any items/services that you needed but were not available due to lack of supply?</t>
  </si>
  <si>
    <t>select_multiple ReferenceGoods</t>
  </si>
  <si>
    <t>Which of the following goods/services were NOT available over the past 2 weeks?</t>
  </si>
  <si>
    <t>How may days was the (Reference Good or service 01) unavailable over the past two week?</t>
  </si>
  <si>
    <t>How may days was the (Reference Good or service 02) unavailable over the past two week?</t>
  </si>
  <si>
    <t>How may days was the (Reference Good or service 03) unavailable over the past two week?</t>
  </si>
  <si>
    <t>NFI</t>
  </si>
  <si>
    <t>Toilets build/repair/maintenance/emptying</t>
  </si>
  <si>
    <t>WaterAvailable</t>
  </si>
  <si>
    <t>WATER AVAILABILITY</t>
  </si>
  <si>
    <t>WaterAvailabilityHH</t>
  </si>
  <si>
    <t>Over last 14 days, have there been any interruption of water supply?</t>
  </si>
  <si>
    <t>DurationWaterUnavailableHH</t>
  </si>
  <si>
    <t>How may days in total was water unavailable over the past two week?</t>
  </si>
  <si>
    <t>Help respondent to estimate the time as best as s/he can. Round the duration of interruption to 0.5 or 1 day. Input TOTAL number of days that water was not available</t>
  </si>
  <si>
    <t>selected(${WaterAvailabilityHH}, 'Yes')</t>
  </si>
  <si>
    <t>WaterAvailableHH</t>
  </si>
  <si>
    <t>SanitationAvailable</t>
  </si>
  <si>
    <t>SANITATION AVAILABILITY</t>
  </si>
  <si>
    <t>SanitAvailabilityHH</t>
  </si>
  <si>
    <t>UnavailableSanRefHH</t>
  </si>
  <si>
    <t>selected(${SanitAvailabilityHH}, 'Yes')</t>
  </si>
  <si>
    <t>DurationSanRef01UnavHH</t>
  </si>
  <si>
    <t>selected(${UnavailableSanRefHH}, 'RefGoodOrService01')</t>
  </si>
  <si>
    <t>DurationSanRef02UnavHH</t>
  </si>
  <si>
    <t>selected(${UnavailableSanRefHH}, 'RefGoodOrService02')</t>
  </si>
  <si>
    <t>DurationSanRef03UnavHH</t>
  </si>
  <si>
    <t>selected(${UnavailableSanRefHH}, 'RefGoodOrService03')</t>
  </si>
  <si>
    <t>SanitationAvailability</t>
  </si>
  <si>
    <t>NFIAvailable</t>
  </si>
  <si>
    <t>NFIs AVAILABILITY</t>
  </si>
  <si>
    <t>NFIAvailabilityHH</t>
  </si>
  <si>
    <t>Over last 14 days, have there been any items that you needed but were not available due to lack of supply?</t>
  </si>
  <si>
    <t>UnavailableNFIRefHH</t>
  </si>
  <si>
    <t>selected(${NFIAvailabilityHH}, 'Yes')</t>
  </si>
  <si>
    <t>DurationNFIRef01UnavHH</t>
  </si>
  <si>
    <t>selected(${UnavailableNFIRefHH}, 'RefGoodOrService01')</t>
  </si>
  <si>
    <t>DurationNFIRef02UnavHH</t>
  </si>
  <si>
    <t>selected(${UnavailableNFIRefHH}, 'RefGoodOrService02')</t>
  </si>
  <si>
    <t>DurationNFIRef03UnavHH</t>
  </si>
  <si>
    <t>selected(${UnavailableNFIRefHH}, 'RefGoodOrService03')</t>
  </si>
  <si>
    <t>Did the programme/assistance create any tension or disagreement within the community?</t>
  </si>
  <si>
    <t>ErrorMessage01</t>
  </si>
  <si>
    <t>Total number of HH members can not be zero. Please go back and revise the answers.</t>
  </si>
  <si>
    <t>${FemaleAdult} = 0 and ${MaleAdults} = 0 and ${Girls5till18} = 0 and ${Boys5till18} = 0 and ${GirlsUnd5} = 0 and ${BoysUnd5} = 0</t>
  </si>
  <si>
    <t>Have you noticed any changes in prices of essential goods/services since programme started?</t>
  </si>
  <si>
    <t>NOAssistance</t>
  </si>
  <si>
    <t>For which of the following WASH goods/services data is collected?</t>
  </si>
  <si>
    <t>Do not read out loud. Choose the same categories as in WASH survey.</t>
  </si>
  <si>
    <t>selected(${AssistanceType}, 'none')</t>
  </si>
  <si>
    <t>selected(${WashAssistance}, 'Water') or selected(${NOAssistance}, 'Water')</t>
  </si>
  <si>
    <t>selected(${WashAssistance}, 'Sanitation') or selected(${NOAssistance}, 'Sanitation')</t>
  </si>
  <si>
    <t>selected(${WashAssistance}, 'NFI') or selected(${NOAssistance}, 'NFI')</t>
  </si>
  <si>
    <t>InKind</t>
  </si>
  <si>
    <t>TotFemaleMembers</t>
  </si>
  <si>
    <t>${FemaleAdult} + ${Girls5till18} + ${GirlsUnd5}</t>
  </si>
  <si>
    <t>TotMaleMembers</t>
  </si>
  <si>
    <t>${MaleAdults} + ${Boys5till18} + ${BoysUnd5}</t>
  </si>
  <si>
    <t>${TotFemaleMembers} + ${TotMaleMembers}</t>
  </si>
  <si>
    <t>trainFemaleCheck</t>
  </si>
  <si>
    <t>${TrainedFemale} - ${TotFemaleMembers}</t>
  </si>
  <si>
    <t>ErrorMessage02</t>
  </si>
  <si>
    <t>Number of trained female is higher than total number of female in the household.</t>
  </si>
  <si>
    <t>Please go back and revise the answer.</t>
  </si>
  <si>
    <t>${trainFemaleCheck} &gt; 0</t>
  </si>
  <si>
    <t>trainMaleCheck</t>
  </si>
  <si>
    <t>ErrorMessage03</t>
  </si>
  <si>
    <t>Number of trained male is higher than total number of male in the household.</t>
  </si>
  <si>
    <t>${trainMaleCheck} &gt; 0</t>
  </si>
  <si>
    <t>${TrainedMale} - ${TotMaleMembers}</t>
  </si>
  <si>
    <t>Number of Adult Female is not correct! Check your answer</t>
  </si>
  <si>
    <t>selected(${RespondentGender}, 'F') and ${FemaleAdult} = 0</t>
  </si>
  <si>
    <t>Number of Adult Male is not correct! Check your answer</t>
  </si>
  <si>
    <t>selected(${RespondentGender}, 'M') and ${MaleAdults} = 0</t>
  </si>
  <si>
    <t>ErrorMessage04</t>
  </si>
  <si>
    <t>ErrorMessage05</t>
  </si>
  <si>
    <t>NotClearorORNotTimely</t>
  </si>
  <si>
    <t>No need to read this out loud</t>
  </si>
  <si>
    <t>not(selected(${WaterSource}, 'StreamRiver')) or not(selected(${WaterSource}, 'WaterTrucking'))</t>
  </si>
  <si>
    <t>${TotHhMembers} &gt; 1</t>
  </si>
  <si>
    <t>selected(${trainingparticipation}, 'Yes') and ${TotFemaleMembers} &gt; 0</t>
  </si>
  <si>
    <t>selected(${trainingparticipation}, 'Yes') and ${TotMaleMembers} &gt; 0</t>
  </si>
  <si>
    <t>Yesterday, at what point did you wash your hands?</t>
  </si>
  <si>
    <t>Helpfull</t>
  </si>
  <si>
    <t>The programme helped me and my household and I can not see how they could have done it better</t>
  </si>
  <si>
    <t>ExtraProgQuestions</t>
  </si>
  <si>
    <t>Extra Programme Specific Questions</t>
  </si>
  <si>
    <t>UseOfAssistance</t>
  </si>
  <si>
    <t>Use Of Assistance</t>
  </si>
  <si>
    <t>selected(${ReportPeriod}, 'EndLine') or selected(${AssistanceType}, 'cash') or selected(${AssistanceType}, 'voucher')</t>
  </si>
  <si>
    <t>TotalValueReceived</t>
  </si>
  <si>
    <t>What is the total value of the support your HH received during the programme/intervention?</t>
  </si>
  <si>
    <t>TotalValueLeft</t>
  </si>
  <si>
    <t>How much is still left (not spent)?</t>
  </si>
  <si>
    <t>If all value is spent insert zero.</t>
  </si>
  <si>
    <t>TVG</t>
  </si>
  <si>
    <t>${TotalValueLeft} - ${TotalValueReceived}</t>
  </si>
  <si>
    <t>The variety in goods and services available to your household were sufficient to have a choice and serve your needs?</t>
  </si>
  <si>
    <t>consent</t>
  </si>
  <si>
    <t>Begin the interview with an introduction of yourself and any other colleagues who may be present (Hello, my name is...../my colleague name is....., I/ we work for Oxfam in the role of........). Explain that the purpose of this questionnaire is for us to understand how any assistance we’ve provided has been received, if it’s been useful, and what people think we’ve done well or could improve on. If required, provide a short explanation of what Oxfam is and assistance it provided. 
Before beginning the actual questions, inform the respondent that this is voluntary and that they can request not to participate, or to stop the interview at any time. Also explain that all information responded provides will be kept strictly confidential. The respondent may also choose not to answer specific questions. After providing an estimate of time required, and receiving verbal approval to proceed, begin the questionnaire.</t>
  </si>
  <si>
    <t>Non-Food Items (such as personal hygiene kits, mosquito nets, items for menstrual hygiene, jerrycans to collect or store water etc)</t>
  </si>
  <si>
    <t>Was your complaint adequately resolved by Oxfam and/or its Partner organisation?</t>
  </si>
  <si>
    <t>selected(${ProvideFeedback}, 'Yes')</t>
  </si>
  <si>
    <t>GenderModify</t>
  </si>
  <si>
    <t>Mutual</t>
  </si>
  <si>
    <t>Mutual / Joint decision</t>
  </si>
  <si>
    <t>select_one GenderModify</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</si>
</sst>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charset val="129"/>
      <scheme val="minor"/>
    </font>
    <font>
      <u/>
      <sz val="12"/>
      <color theme="11"/>
      <name val="Calibri"/>
      <family val="2"/>
    </font>
    <font>
      <b/>
      <sz val="12"/>
      <color indexed="8"/>
      <name val="Calibri"/>
    </font>
    <font>
      <b/>
      <u/>
      <sz val="12"/>
      <color indexed="8"/>
      <name val="Calibri"/>
    </font>
    <font>
      <i/>
      <sz val="12"/>
      <color indexed="8"/>
      <name val="Calibri"/>
    </font>
    <font>
      <b/>
      <u/>
      <sz val="12"/>
      <color rgb="FF000000"/>
      <name val="Calibri"/>
    </font>
    <font>
      <u/>
      <sz val="12"/>
      <color indexed="8"/>
      <name val="Calibri"/>
    </font>
    <font>
      <b/>
      <sz val="12"/>
      <color rgb="FF333333"/>
      <name val="Calibri"/>
      <scheme val="minor"/>
    </font>
    <font>
      <sz val="12"/>
      <color rgb="FF333333"/>
      <name val="Calibri"/>
      <scheme val="minor"/>
    </font>
    <font>
      <sz val="12"/>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s>
  <cellStyleXfs count="108">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4">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Fill="1" applyBorder="1"/>
    <xf numFmtId="0" fontId="0" fillId="0" borderId="0" xfId="0" applyFill="1"/>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4" borderId="1" xfId="0" applyNumberFormat="1" applyFill="1" applyBorder="1" applyAlignment="1">
      <alignment horizontal="left" vertical="top" wrapText="1"/>
    </xf>
    <xf numFmtId="0" fontId="0" fillId="4"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0" fillId="6" borderId="1" xfId="0" applyNumberFormat="1" applyFill="1" applyBorder="1" applyAlignment="1">
      <alignment horizontal="center" vertical="top"/>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6" fillId="7" borderId="13" xfId="0" applyFont="1" applyFill="1" applyBorder="1" applyAlignment="1">
      <alignment horizontal="left" vertical="top" wrapText="1"/>
    </xf>
    <xf numFmtId="0" fontId="12" fillId="5" borderId="9" xfId="0" applyNumberFormat="1" applyFont="1" applyFill="1" applyBorder="1" applyAlignment="1">
      <alignment horizontal="left" vertical="center" wrapText="1"/>
    </xf>
    <xf numFmtId="0" fontId="12" fillId="5" borderId="10" xfId="0" applyNumberFormat="1" applyFont="1" applyFill="1" applyBorder="1" applyAlignment="1">
      <alignment horizontal="left" vertical="center" wrapText="1"/>
    </xf>
    <xf numFmtId="0" fontId="0" fillId="4" borderId="5" xfId="0" applyNumberFormat="1"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7" xfId="0" applyNumberFormat="1" applyFill="1" applyBorder="1" applyAlignment="1">
      <alignment horizontal="left" vertical="center" wrapText="1"/>
    </xf>
    <xf numFmtId="0" fontId="0" fillId="4" borderId="8" xfId="0" applyNumberFormat="1" applyFill="1" applyBorder="1" applyAlignment="1">
      <alignment horizontal="left" vertical="center" wrapText="1"/>
    </xf>
    <xf numFmtId="0" fontId="13" fillId="6" borderId="1" xfId="0" applyNumberFormat="1"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0" fillId="4" borderId="3"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cellXfs>
  <cellStyles count="10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Hyperlink" xfId="1" builtinId="8"/>
    <cellStyle name="Normal" xfId="0" builtinId="0"/>
    <cellStyle name="Normal 2" xfId="2"/>
  </cellStyles>
  <dxfs count="132">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4"/>
  <sheetViews>
    <sheetView tabSelected="1" workbookViewId="0">
      <pane ySplit="1" topLeftCell="A2" activePane="bottomLeft" state="frozen"/>
      <selection pane="bottomLeft" activeCell="A12" sqref="A12"/>
    </sheetView>
  </sheetViews>
  <sheetFormatPr defaultColWidth="11" defaultRowHeight="15.75"/>
  <cols>
    <col min="1" max="1" width="29" style="9" customWidth="1" collapsed="1"/>
    <col min="2" max="2" width="19.875" style="9" customWidth="1" collapsed="1"/>
    <col min="3" max="3" width="30.5" style="10" bestFit="1" customWidth="1" collapsed="1"/>
    <col min="4" max="4" width="23" style="11" bestFit="1" customWidth="1" collapsed="1"/>
    <col min="5" max="5" width="7.125" style="9" bestFit="1" customWidth="1" collapsed="1"/>
    <col min="6" max="6" width="12.625" style="9" customWidth="1" collapsed="1"/>
    <col min="7" max="7" width="17.125" style="9" customWidth="1" collapsed="1"/>
    <col min="8" max="8" width="17" style="11" bestFit="1" customWidth="1" collapsed="1"/>
    <col min="9" max="9" width="17.375" style="9" customWidth="1" collapsed="1"/>
    <col min="10" max="10" width="8.125" style="9" bestFit="1" customWidth="1" collapsed="1"/>
    <col min="11" max="11" width="8.375" style="9" bestFit="1" customWidth="1" collapsed="1"/>
    <col min="12" max="12" width="18" style="9" customWidth="1" collapsed="1"/>
    <col min="13" max="13" width="9.125" style="9" bestFit="1" customWidth="1" collapsed="1"/>
    <col min="14" max="14" width="18.375" style="9" customWidth="1" collapsed="1"/>
    <col min="15" max="15" width="13.125" style="9" customWidth="1" collapsed="1"/>
    <col min="16" max="16" width="12" style="9" bestFit="1" customWidth="1" collapsed="1"/>
    <col min="17" max="17" width="11.625" style="9" bestFit="1" customWidth="1" collapsed="1"/>
    <col min="18" max="18" width="11.5" style="9" bestFit="1" customWidth="1" collapsed="1"/>
    <col min="19" max="19" width="15" style="9" customWidth="1" collapsed="1"/>
    <col min="20" max="21" width="48" style="9" customWidth="1" collapsed="1"/>
    <col min="22" max="22" width="10.875" style="9" bestFit="1" customWidth="1" collapsed="1"/>
    <col min="23" max="23" width="17" style="9" bestFit="1" customWidth="1" collapsed="1"/>
    <col min="24" max="16384" width="11" style="2" collapsed="1"/>
  </cols>
  <sheetData>
    <row r="1" spans="1:23" s="3" customFormat="1" ht="18" customHeight="1">
      <c r="A1" s="5" t="s">
        <v>0</v>
      </c>
      <c r="B1" s="5" t="s">
        <v>1</v>
      </c>
      <c r="C1" s="6" t="s">
        <v>22</v>
      </c>
      <c r="D1" s="8" t="s">
        <v>452</v>
      </c>
      <c r="E1" s="5" t="s">
        <v>453</v>
      </c>
      <c r="F1" s="7" t="s">
        <v>454</v>
      </c>
      <c r="G1" s="5" t="s">
        <v>455</v>
      </c>
      <c r="H1" s="8" t="s">
        <v>38</v>
      </c>
      <c r="I1" s="5" t="s">
        <v>456</v>
      </c>
      <c r="J1" s="5" t="s">
        <v>457</v>
      </c>
      <c r="K1" s="5" t="s">
        <v>458</v>
      </c>
      <c r="L1" s="5" t="s">
        <v>37</v>
      </c>
      <c r="M1" s="5" t="s">
        <v>459</v>
      </c>
      <c r="N1" s="5" t="s">
        <v>460</v>
      </c>
      <c r="O1" s="5" t="s">
        <v>36</v>
      </c>
      <c r="P1" s="5" t="s">
        <v>461</v>
      </c>
      <c r="Q1" s="5" t="s">
        <v>462</v>
      </c>
      <c r="R1" s="5" t="s">
        <v>463</v>
      </c>
      <c r="S1" s="5" t="s">
        <v>42</v>
      </c>
      <c r="T1" s="5" t="s">
        <v>39</v>
      </c>
      <c r="U1" s="5" t="s">
        <v>40</v>
      </c>
      <c r="V1" s="5" t="s">
        <v>291</v>
      </c>
      <c r="W1" s="5" t="s">
        <v>293</v>
      </c>
    </row>
    <row r="2" spans="1:23">
      <c r="A2" s="9" t="s">
        <v>30</v>
      </c>
      <c r="B2" s="9" t="s">
        <v>14</v>
      </c>
      <c r="I2" s="11" t="s">
        <v>311</v>
      </c>
      <c r="J2" s="11" t="s">
        <v>311</v>
      </c>
    </row>
    <row r="3" spans="1:23" ht="18.75" customHeight="1">
      <c r="A3" s="9" t="s">
        <v>31</v>
      </c>
      <c r="B3" s="9" t="s">
        <v>15</v>
      </c>
    </row>
    <row r="4" spans="1:23">
      <c r="A4" s="9" t="s">
        <v>32</v>
      </c>
      <c r="B4" s="9" t="s">
        <v>32</v>
      </c>
      <c r="I4" s="11" t="s">
        <v>311</v>
      </c>
      <c r="J4" s="11" t="s">
        <v>311</v>
      </c>
    </row>
    <row r="5" spans="1:23">
      <c r="A5" s="9" t="s">
        <v>33</v>
      </c>
      <c r="B5" s="9" t="s">
        <v>33</v>
      </c>
      <c r="I5" s="11" t="s">
        <v>311</v>
      </c>
      <c r="J5" s="11" t="s">
        <v>311</v>
      </c>
    </row>
    <row r="6" spans="1:23">
      <c r="A6" s="9" t="s">
        <v>35</v>
      </c>
      <c r="B6" s="9" t="s">
        <v>464</v>
      </c>
      <c r="I6" s="11" t="s">
        <v>311</v>
      </c>
      <c r="J6" s="11" t="s">
        <v>311</v>
      </c>
    </row>
    <row r="7" spans="1:23">
      <c r="A7" s="9" t="s">
        <v>34</v>
      </c>
      <c r="B7" s="9" t="s">
        <v>16</v>
      </c>
      <c r="I7" s="11" t="s">
        <v>311</v>
      </c>
      <c r="J7" s="11" t="s">
        <v>311</v>
      </c>
    </row>
    <row r="8" spans="1:23">
      <c r="A8" s="9" t="s">
        <v>304</v>
      </c>
      <c r="B8" s="9" t="s">
        <v>304</v>
      </c>
      <c r="I8" s="11" t="s">
        <v>311</v>
      </c>
      <c r="J8" s="11" t="s">
        <v>311</v>
      </c>
    </row>
    <row r="9" spans="1:23">
      <c r="A9" s="9" t="s">
        <v>145</v>
      </c>
      <c r="B9" s="9" t="s">
        <v>303</v>
      </c>
      <c r="I9" s="11" t="s">
        <v>311</v>
      </c>
      <c r="J9" s="11" t="s">
        <v>311</v>
      </c>
      <c r="N9" s="9" t="s">
        <v>300</v>
      </c>
    </row>
    <row r="10" spans="1:23">
      <c r="A10" s="9" t="s">
        <v>299</v>
      </c>
      <c r="B10" s="9" t="s">
        <v>299</v>
      </c>
      <c r="I10" s="11" t="s">
        <v>311</v>
      </c>
      <c r="J10" s="11" t="s">
        <v>311</v>
      </c>
    </row>
    <row r="11" spans="1:23">
      <c r="A11" s="9" t="s">
        <v>39</v>
      </c>
      <c r="B11" t="s">
        <v>1259</v>
      </c>
      <c r="C11" t="s">
        <v>1260</v>
      </c>
      <c r="I11" s="11" t="s">
        <v>311</v>
      </c>
      <c r="J11" s="11" t="s">
        <v>311</v>
      </c>
      <c r="K11" t="s">
        <v>475</v>
      </c>
    </row>
    <row r="12" spans="1:23">
      <c r="A12" s="9" t="s">
        <v>155</v>
      </c>
      <c r="B12" s="9" t="s">
        <v>745</v>
      </c>
      <c r="C12" s="10" t="s">
        <v>487</v>
      </c>
      <c r="I12" s="11" t="s">
        <v>311</v>
      </c>
      <c r="J12" s="11" t="s">
        <v>311</v>
      </c>
      <c r="K12" t="s">
        <v>311</v>
      </c>
      <c r="N12" t="s">
        <v>311</v>
      </c>
    </row>
    <row r="13" spans="1:23" ht="31.5">
      <c r="A13" s="9" t="s">
        <v>694</v>
      </c>
      <c r="B13" s="9" t="s">
        <v>703</v>
      </c>
      <c r="C13" s="10" t="s">
        <v>704</v>
      </c>
      <c r="K13" t="s">
        <v>465</v>
      </c>
    </row>
    <row r="14" spans="1:23" ht="31.5">
      <c r="A14" s="9" t="s">
        <v>695</v>
      </c>
      <c r="B14" s="9" t="s">
        <v>696</v>
      </c>
      <c r="C14" s="10" t="s">
        <v>705</v>
      </c>
      <c r="K14" t="s">
        <v>465</v>
      </c>
    </row>
    <row r="15" spans="1:23" ht="31.5">
      <c r="A15" s="9" t="s">
        <v>488</v>
      </c>
      <c r="B15" s="9" t="s">
        <v>706</v>
      </c>
      <c r="C15" s="10" t="s">
        <v>707</v>
      </c>
      <c r="D15" t="s">
        <v>311</v>
      </c>
      <c r="K15" t="s">
        <v>465</v>
      </c>
    </row>
    <row r="16" spans="1:23">
      <c r="A16" t="s">
        <v>157</v>
      </c>
      <c r="B16" t="s">
        <v>486</v>
      </c>
      <c r="C16" t="s">
        <v>311</v>
      </c>
      <c r="K16" t="s">
        <v>311</v>
      </c>
    </row>
    <row r="17" spans="1:14">
      <c r="A17" t="s">
        <v>155</v>
      </c>
      <c r="B17" t="s">
        <v>708</v>
      </c>
      <c r="C17" t="s">
        <v>698</v>
      </c>
      <c r="K17" t="s">
        <v>311</v>
      </c>
    </row>
    <row r="18" spans="1:14">
      <c r="A18" t="s">
        <v>93</v>
      </c>
      <c r="B18" t="s">
        <v>471</v>
      </c>
      <c r="C18" t="s">
        <v>472</v>
      </c>
      <c r="K18" t="s">
        <v>465</v>
      </c>
    </row>
    <row r="19" spans="1:14">
      <c r="A19" t="s">
        <v>93</v>
      </c>
      <c r="B19" t="s">
        <v>709</v>
      </c>
      <c r="C19" t="s">
        <v>466</v>
      </c>
      <c r="D19" t="s">
        <v>311</v>
      </c>
      <c r="G19" t="s">
        <v>311</v>
      </c>
      <c r="H19" t="s">
        <v>311</v>
      </c>
      <c r="K19" t="s">
        <v>465</v>
      </c>
    </row>
    <row r="20" spans="1:14">
      <c r="A20" t="s">
        <v>97</v>
      </c>
      <c r="B20" t="s">
        <v>710</v>
      </c>
      <c r="C20" t="s">
        <v>467</v>
      </c>
      <c r="D20" t="s">
        <v>1138</v>
      </c>
      <c r="G20" t="s">
        <v>1139</v>
      </c>
      <c r="H20" t="s">
        <v>1140</v>
      </c>
      <c r="K20" t="s">
        <v>465</v>
      </c>
    </row>
    <row r="21" spans="1:14">
      <c r="A21" t="s">
        <v>468</v>
      </c>
      <c r="B21" t="s">
        <v>711</v>
      </c>
      <c r="C21" t="s">
        <v>469</v>
      </c>
      <c r="D21" t="s">
        <v>1143</v>
      </c>
      <c r="K21" t="s">
        <v>465</v>
      </c>
    </row>
    <row r="22" spans="1:14">
      <c r="A22" t="s">
        <v>93</v>
      </c>
      <c r="B22" t="s">
        <v>712</v>
      </c>
      <c r="C22" t="s">
        <v>470</v>
      </c>
      <c r="D22" t="s">
        <v>746</v>
      </c>
      <c r="K22" t="s">
        <v>465</v>
      </c>
    </row>
    <row r="23" spans="1:14">
      <c r="A23" t="s">
        <v>111</v>
      </c>
      <c r="B23" t="s">
        <v>473</v>
      </c>
      <c r="C23" t="s">
        <v>474</v>
      </c>
      <c r="K23" t="s">
        <v>475</v>
      </c>
    </row>
    <row r="24" spans="1:14">
      <c r="A24" t="s">
        <v>157</v>
      </c>
      <c r="B24" t="s">
        <v>697</v>
      </c>
      <c r="C24" t="s">
        <v>311</v>
      </c>
      <c r="K24" t="s">
        <v>311</v>
      </c>
    </row>
    <row r="25" spans="1:14">
      <c r="A25" t="s">
        <v>155</v>
      </c>
      <c r="B25" t="s">
        <v>714</v>
      </c>
      <c r="C25" t="s">
        <v>477</v>
      </c>
      <c r="D25" t="s">
        <v>311</v>
      </c>
      <c r="K25" t="s">
        <v>311</v>
      </c>
    </row>
    <row r="26" spans="1:14">
      <c r="A26" t="s">
        <v>97</v>
      </c>
      <c r="B26" t="s">
        <v>715</v>
      </c>
      <c r="C26" t="s">
        <v>481</v>
      </c>
      <c r="D26" t="s">
        <v>1141</v>
      </c>
      <c r="I26" t="s">
        <v>311</v>
      </c>
      <c r="K26" t="s">
        <v>465</v>
      </c>
    </row>
    <row r="27" spans="1:14">
      <c r="A27" t="s">
        <v>39</v>
      </c>
      <c r="B27" t="s">
        <v>1203</v>
      </c>
      <c r="C27" t="s">
        <v>1231</v>
      </c>
      <c r="D27" t="s">
        <v>311</v>
      </c>
      <c r="I27" t="s">
        <v>1232</v>
      </c>
      <c r="K27" t="s">
        <v>465</v>
      </c>
    </row>
    <row r="28" spans="1:14">
      <c r="A28" t="s">
        <v>97</v>
      </c>
      <c r="B28" t="s">
        <v>713</v>
      </c>
      <c r="C28" t="s">
        <v>478</v>
      </c>
      <c r="D28" t="s">
        <v>1142</v>
      </c>
      <c r="I28" t="s">
        <v>311</v>
      </c>
      <c r="K28" t="s">
        <v>465</v>
      </c>
    </row>
    <row r="29" spans="1:14">
      <c r="A29" t="s">
        <v>39</v>
      </c>
      <c r="B29" t="s">
        <v>1222</v>
      </c>
      <c r="C29" t="s">
        <v>1233</v>
      </c>
      <c r="I29" t="s">
        <v>1234</v>
      </c>
      <c r="K29" t="s">
        <v>465</v>
      </c>
    </row>
    <row r="30" spans="1:14">
      <c r="A30" t="s">
        <v>97</v>
      </c>
      <c r="B30" t="s">
        <v>716</v>
      </c>
      <c r="C30" t="s">
        <v>482</v>
      </c>
      <c r="K30" t="s">
        <v>465</v>
      </c>
    </row>
    <row r="31" spans="1:14">
      <c r="A31" t="s">
        <v>97</v>
      </c>
      <c r="B31" t="s">
        <v>717</v>
      </c>
      <c r="C31" t="s">
        <v>479</v>
      </c>
      <c r="D31" t="s">
        <v>311</v>
      </c>
      <c r="I31" t="s">
        <v>311</v>
      </c>
      <c r="K31" t="s">
        <v>465</v>
      </c>
      <c r="N31" t="s">
        <v>311</v>
      </c>
    </row>
    <row r="32" spans="1:14">
      <c r="A32" t="s">
        <v>97</v>
      </c>
      <c r="B32" t="s">
        <v>763</v>
      </c>
      <c r="C32" t="s">
        <v>483</v>
      </c>
      <c r="D32" t="s">
        <v>311</v>
      </c>
      <c r="K32" t="s">
        <v>465</v>
      </c>
      <c r="N32" t="s">
        <v>311</v>
      </c>
    </row>
    <row r="33" spans="1:14">
      <c r="A33" t="s">
        <v>97</v>
      </c>
      <c r="B33" t="s">
        <v>718</v>
      </c>
      <c r="C33" t="s">
        <v>480</v>
      </c>
      <c r="D33" t="s">
        <v>311</v>
      </c>
      <c r="I33" t="s">
        <v>311</v>
      </c>
      <c r="K33" t="s">
        <v>465</v>
      </c>
      <c r="N33" t="s">
        <v>311</v>
      </c>
    </row>
    <row r="34" spans="1:14">
      <c r="A34" t="s">
        <v>39</v>
      </c>
      <c r="B34" t="s">
        <v>1227</v>
      </c>
      <c r="C34" t="s">
        <v>1204</v>
      </c>
      <c r="I34" t="s">
        <v>1205</v>
      </c>
      <c r="K34" t="s">
        <v>465</v>
      </c>
      <c r="N34" t="s">
        <v>311</v>
      </c>
    </row>
    <row r="35" spans="1:14">
      <c r="A35" t="s">
        <v>145</v>
      </c>
      <c r="B35" t="s">
        <v>1215</v>
      </c>
      <c r="C35" t="s">
        <v>311</v>
      </c>
      <c r="D35" t="s">
        <v>311</v>
      </c>
      <c r="I35" t="s">
        <v>311</v>
      </c>
      <c r="K35" t="s">
        <v>311</v>
      </c>
      <c r="N35" t="s">
        <v>1216</v>
      </c>
    </row>
    <row r="36" spans="1:14">
      <c r="A36" t="s">
        <v>145</v>
      </c>
      <c r="B36" t="s">
        <v>1217</v>
      </c>
      <c r="C36" t="s">
        <v>311</v>
      </c>
      <c r="I36" t="s">
        <v>311</v>
      </c>
      <c r="K36" t="s">
        <v>311</v>
      </c>
      <c r="N36" t="s">
        <v>1218</v>
      </c>
    </row>
    <row r="37" spans="1:14">
      <c r="A37" t="s">
        <v>145</v>
      </c>
      <c r="B37" t="s">
        <v>764</v>
      </c>
      <c r="C37" t="s">
        <v>311</v>
      </c>
      <c r="D37" t="s">
        <v>311</v>
      </c>
      <c r="I37" t="s">
        <v>311</v>
      </c>
      <c r="K37" t="s">
        <v>311</v>
      </c>
      <c r="N37" t="s">
        <v>1219</v>
      </c>
    </row>
    <row r="38" spans="1:14">
      <c r="A38" t="s">
        <v>1267</v>
      </c>
      <c r="B38" t="s">
        <v>747</v>
      </c>
      <c r="C38" t="s">
        <v>748</v>
      </c>
      <c r="D38" t="s">
        <v>749</v>
      </c>
      <c r="I38" t="s">
        <v>311</v>
      </c>
      <c r="K38" t="s">
        <v>465</v>
      </c>
    </row>
    <row r="39" spans="1:14">
      <c r="A39" t="s">
        <v>484</v>
      </c>
      <c r="B39" t="s">
        <v>719</v>
      </c>
      <c r="C39" t="s">
        <v>485</v>
      </c>
      <c r="I39" t="s">
        <v>311</v>
      </c>
      <c r="K39" t="s">
        <v>465</v>
      </c>
    </row>
    <row r="40" spans="1:14">
      <c r="A40" t="s">
        <v>157</v>
      </c>
      <c r="B40" t="s">
        <v>476</v>
      </c>
      <c r="C40" t="s">
        <v>311</v>
      </c>
      <c r="I40" t="s">
        <v>311</v>
      </c>
      <c r="K40" t="s">
        <v>311</v>
      </c>
    </row>
    <row r="41" spans="1:14">
      <c r="A41" t="s">
        <v>621</v>
      </c>
      <c r="B41" t="s">
        <v>322</v>
      </c>
      <c r="C41" t="s">
        <v>489</v>
      </c>
      <c r="D41" t="s">
        <v>311</v>
      </c>
      <c r="I41" t="s">
        <v>311</v>
      </c>
      <c r="K41" t="s">
        <v>465</v>
      </c>
    </row>
    <row r="42" spans="1:14">
      <c r="A42" t="s">
        <v>155</v>
      </c>
      <c r="B42" t="s">
        <v>758</v>
      </c>
      <c r="C42" t="s">
        <v>491</v>
      </c>
      <c r="D42" t="s">
        <v>311</v>
      </c>
      <c r="I42" t="s">
        <v>759</v>
      </c>
      <c r="K42" t="s">
        <v>311</v>
      </c>
    </row>
    <row r="43" spans="1:14">
      <c r="A43" t="s">
        <v>492</v>
      </c>
      <c r="B43" t="s">
        <v>760</v>
      </c>
      <c r="C43" t="s">
        <v>493</v>
      </c>
      <c r="D43" t="s">
        <v>311</v>
      </c>
      <c r="I43" t="s">
        <v>311</v>
      </c>
      <c r="K43" t="s">
        <v>465</v>
      </c>
      <c r="N43" t="s">
        <v>311</v>
      </c>
    </row>
    <row r="44" spans="1:14">
      <c r="A44" t="s">
        <v>155</v>
      </c>
      <c r="B44" t="s">
        <v>494</v>
      </c>
      <c r="C44" t="s">
        <v>495</v>
      </c>
      <c r="D44" t="s">
        <v>311</v>
      </c>
      <c r="I44" t="s">
        <v>761</v>
      </c>
      <c r="K44" t="s">
        <v>311</v>
      </c>
      <c r="N44" t="s">
        <v>311</v>
      </c>
    </row>
    <row r="45" spans="1:14">
      <c r="A45" t="s">
        <v>496</v>
      </c>
      <c r="B45" t="s">
        <v>762</v>
      </c>
      <c r="C45" t="s">
        <v>497</v>
      </c>
      <c r="D45" t="s">
        <v>311</v>
      </c>
      <c r="I45" t="s">
        <v>311</v>
      </c>
      <c r="K45" t="s">
        <v>465</v>
      </c>
    </row>
    <row r="46" spans="1:14">
      <c r="A46" t="s">
        <v>93</v>
      </c>
      <c r="B46" t="s">
        <v>765</v>
      </c>
      <c r="C46" t="s">
        <v>498</v>
      </c>
      <c r="D46" t="s">
        <v>311</v>
      </c>
      <c r="I46" t="s">
        <v>766</v>
      </c>
      <c r="K46" t="s">
        <v>465</v>
      </c>
      <c r="N46" t="s">
        <v>311</v>
      </c>
    </row>
    <row r="47" spans="1:14">
      <c r="A47" t="s">
        <v>97</v>
      </c>
      <c r="B47" t="s">
        <v>773</v>
      </c>
      <c r="C47" t="s">
        <v>499</v>
      </c>
      <c r="D47" t="s">
        <v>311</v>
      </c>
      <c r="I47" t="s">
        <v>311</v>
      </c>
      <c r="K47" t="s">
        <v>465</v>
      </c>
    </row>
    <row r="48" spans="1:14">
      <c r="A48" t="s">
        <v>97</v>
      </c>
      <c r="B48" t="s">
        <v>772</v>
      </c>
      <c r="C48" t="s">
        <v>1120</v>
      </c>
      <c r="D48" t="s">
        <v>311</v>
      </c>
      <c r="I48" t="s">
        <v>1121</v>
      </c>
      <c r="K48" t="s">
        <v>465</v>
      </c>
      <c r="N48" t="s">
        <v>311</v>
      </c>
    </row>
    <row r="49" spans="1:14">
      <c r="A49" t="s">
        <v>145</v>
      </c>
      <c r="B49" t="s">
        <v>780</v>
      </c>
      <c r="C49" t="s">
        <v>311</v>
      </c>
      <c r="D49" t="s">
        <v>311</v>
      </c>
      <c r="I49" t="s">
        <v>311</v>
      </c>
      <c r="K49" t="s">
        <v>311</v>
      </c>
      <c r="N49" t="s">
        <v>781</v>
      </c>
    </row>
    <row r="50" spans="1:14">
      <c r="A50" t="s">
        <v>500</v>
      </c>
      <c r="B50" t="s">
        <v>770</v>
      </c>
      <c r="C50" t="s">
        <v>771</v>
      </c>
      <c r="D50" t="s">
        <v>501</v>
      </c>
      <c r="I50" t="s">
        <v>311</v>
      </c>
      <c r="K50" t="s">
        <v>465</v>
      </c>
    </row>
    <row r="51" spans="1:14">
      <c r="A51" t="s">
        <v>97</v>
      </c>
      <c r="B51" t="s">
        <v>811</v>
      </c>
      <c r="C51" t="s">
        <v>502</v>
      </c>
      <c r="D51" t="s">
        <v>503</v>
      </c>
      <c r="I51" t="s">
        <v>774</v>
      </c>
      <c r="K51" t="s">
        <v>465</v>
      </c>
    </row>
    <row r="52" spans="1:14">
      <c r="A52" t="s">
        <v>97</v>
      </c>
      <c r="B52" t="s">
        <v>812</v>
      </c>
      <c r="C52" t="s">
        <v>504</v>
      </c>
      <c r="D52" t="s">
        <v>503</v>
      </c>
      <c r="I52" t="s">
        <v>775</v>
      </c>
      <c r="K52" t="s">
        <v>465</v>
      </c>
      <c r="N52" t="s">
        <v>311</v>
      </c>
    </row>
    <row r="53" spans="1:14">
      <c r="A53" t="s">
        <v>97</v>
      </c>
      <c r="B53" t="s">
        <v>807</v>
      </c>
      <c r="C53" t="s">
        <v>505</v>
      </c>
      <c r="D53" t="s">
        <v>503</v>
      </c>
      <c r="I53" t="s">
        <v>776</v>
      </c>
      <c r="K53" t="s">
        <v>465</v>
      </c>
      <c r="N53" t="s">
        <v>311</v>
      </c>
    </row>
    <row r="54" spans="1:14">
      <c r="A54" t="s">
        <v>97</v>
      </c>
      <c r="B54" t="s">
        <v>808</v>
      </c>
      <c r="C54" t="s">
        <v>506</v>
      </c>
      <c r="D54" t="s">
        <v>503</v>
      </c>
      <c r="I54" t="s">
        <v>777</v>
      </c>
      <c r="K54" t="s">
        <v>465</v>
      </c>
      <c r="N54" t="s">
        <v>311</v>
      </c>
    </row>
    <row r="55" spans="1:14">
      <c r="A55" t="s">
        <v>97</v>
      </c>
      <c r="B55" t="s">
        <v>809</v>
      </c>
      <c r="C55" t="s">
        <v>782</v>
      </c>
      <c r="D55" t="s">
        <v>503</v>
      </c>
      <c r="I55" t="s">
        <v>783</v>
      </c>
      <c r="K55" t="s">
        <v>465</v>
      </c>
      <c r="N55" t="s">
        <v>311</v>
      </c>
    </row>
    <row r="56" spans="1:14">
      <c r="A56" t="s">
        <v>97</v>
      </c>
      <c r="B56" t="s">
        <v>778</v>
      </c>
      <c r="C56" t="s">
        <v>810</v>
      </c>
      <c r="D56" t="s">
        <v>507</v>
      </c>
      <c r="I56" t="s">
        <v>779</v>
      </c>
      <c r="K56" t="s">
        <v>465</v>
      </c>
      <c r="N56" t="s">
        <v>311</v>
      </c>
    </row>
    <row r="57" spans="1:14">
      <c r="A57" t="s">
        <v>97</v>
      </c>
      <c r="B57" t="s">
        <v>784</v>
      </c>
      <c r="C57" t="s">
        <v>837</v>
      </c>
      <c r="D57" t="s">
        <v>503</v>
      </c>
      <c r="I57" t="s">
        <v>779</v>
      </c>
      <c r="K57" t="s">
        <v>465</v>
      </c>
      <c r="N57" t="s">
        <v>311</v>
      </c>
    </row>
    <row r="58" spans="1:14">
      <c r="A58" t="s">
        <v>145</v>
      </c>
      <c r="B58" t="s">
        <v>785</v>
      </c>
      <c r="C58" t="s">
        <v>311</v>
      </c>
      <c r="D58" t="s">
        <v>311</v>
      </c>
      <c r="I58" t="s">
        <v>311</v>
      </c>
      <c r="K58" t="s">
        <v>311</v>
      </c>
      <c r="N58" t="s">
        <v>813</v>
      </c>
    </row>
    <row r="59" spans="1:14">
      <c r="A59" t="s">
        <v>145</v>
      </c>
      <c r="B59" t="s">
        <v>815</v>
      </c>
      <c r="C59" t="s">
        <v>311</v>
      </c>
      <c r="D59" t="s">
        <v>311</v>
      </c>
      <c r="I59" t="s">
        <v>311</v>
      </c>
      <c r="K59" t="s">
        <v>311</v>
      </c>
      <c r="N59" t="s">
        <v>816</v>
      </c>
    </row>
    <row r="60" spans="1:14">
      <c r="A60" t="s">
        <v>500</v>
      </c>
      <c r="B60" t="s">
        <v>786</v>
      </c>
      <c r="C60" t="s">
        <v>508</v>
      </c>
      <c r="D60" t="s">
        <v>509</v>
      </c>
      <c r="I60" t="s">
        <v>311</v>
      </c>
      <c r="K60" t="s">
        <v>465</v>
      </c>
    </row>
    <row r="61" spans="1:14">
      <c r="A61" t="s">
        <v>97</v>
      </c>
      <c r="B61" t="s">
        <v>787</v>
      </c>
      <c r="C61" t="s">
        <v>788</v>
      </c>
      <c r="D61" t="s">
        <v>510</v>
      </c>
      <c r="I61" t="s">
        <v>789</v>
      </c>
      <c r="K61" t="s">
        <v>465</v>
      </c>
    </row>
    <row r="62" spans="1:14">
      <c r="A62" t="s">
        <v>97</v>
      </c>
      <c r="B62" t="s">
        <v>790</v>
      </c>
      <c r="C62" t="s">
        <v>791</v>
      </c>
      <c r="D62" t="s">
        <v>510</v>
      </c>
      <c r="I62" t="s">
        <v>792</v>
      </c>
      <c r="K62" t="s">
        <v>465</v>
      </c>
      <c r="N62" t="s">
        <v>311</v>
      </c>
    </row>
    <row r="63" spans="1:14">
      <c r="A63" t="s">
        <v>97</v>
      </c>
      <c r="B63" t="s">
        <v>793</v>
      </c>
      <c r="C63" t="s">
        <v>794</v>
      </c>
      <c r="D63" t="s">
        <v>510</v>
      </c>
      <c r="I63" t="s">
        <v>795</v>
      </c>
      <c r="K63" t="s">
        <v>465</v>
      </c>
      <c r="N63" t="s">
        <v>311</v>
      </c>
    </row>
    <row r="64" spans="1:14">
      <c r="A64" t="s">
        <v>97</v>
      </c>
      <c r="B64" t="s">
        <v>796</v>
      </c>
      <c r="C64" t="s">
        <v>797</v>
      </c>
      <c r="D64" t="s">
        <v>510</v>
      </c>
      <c r="I64" t="s">
        <v>798</v>
      </c>
      <c r="K64" t="s">
        <v>465</v>
      </c>
    </row>
    <row r="65" spans="1:14">
      <c r="A65" t="s">
        <v>97</v>
      </c>
      <c r="B65" t="s">
        <v>799</v>
      </c>
      <c r="C65" t="s">
        <v>511</v>
      </c>
      <c r="D65" t="s">
        <v>510</v>
      </c>
      <c r="I65" t="s">
        <v>800</v>
      </c>
      <c r="K65" t="s">
        <v>465</v>
      </c>
      <c r="N65" t="s">
        <v>311</v>
      </c>
    </row>
    <row r="66" spans="1:14">
      <c r="A66" t="s">
        <v>97</v>
      </c>
      <c r="B66" t="s">
        <v>801</v>
      </c>
      <c r="C66" t="s">
        <v>802</v>
      </c>
      <c r="D66" t="s">
        <v>507</v>
      </c>
      <c r="I66" t="s">
        <v>803</v>
      </c>
      <c r="K66" t="s">
        <v>465</v>
      </c>
      <c r="N66" t="s">
        <v>311</v>
      </c>
    </row>
    <row r="67" spans="1:14">
      <c r="A67" t="s">
        <v>97</v>
      </c>
      <c r="B67" t="s">
        <v>804</v>
      </c>
      <c r="C67" t="s">
        <v>805</v>
      </c>
      <c r="D67" t="s">
        <v>806</v>
      </c>
      <c r="I67" t="s">
        <v>803</v>
      </c>
      <c r="K67" t="s">
        <v>465</v>
      </c>
      <c r="N67" t="s">
        <v>311</v>
      </c>
    </row>
    <row r="68" spans="1:14">
      <c r="A68" t="s">
        <v>145</v>
      </c>
      <c r="B68" t="s">
        <v>817</v>
      </c>
      <c r="C68" t="s">
        <v>311</v>
      </c>
      <c r="D68" t="s">
        <v>311</v>
      </c>
      <c r="I68" t="s">
        <v>311</v>
      </c>
      <c r="K68" t="s">
        <v>311</v>
      </c>
      <c r="N68" t="s">
        <v>818</v>
      </c>
    </row>
    <row r="69" spans="1:14">
      <c r="A69" t="s">
        <v>679</v>
      </c>
      <c r="B69" t="s">
        <v>820</v>
      </c>
      <c r="C69" t="s">
        <v>821</v>
      </c>
      <c r="D69" t="s">
        <v>311</v>
      </c>
      <c r="I69" t="s">
        <v>311</v>
      </c>
      <c r="K69" t="s">
        <v>465</v>
      </c>
    </row>
    <row r="70" spans="1:14">
      <c r="A70" t="s">
        <v>512</v>
      </c>
      <c r="B70" t="s">
        <v>822</v>
      </c>
      <c r="C70" t="s">
        <v>513</v>
      </c>
      <c r="D70" t="s">
        <v>311</v>
      </c>
      <c r="I70" t="s">
        <v>311</v>
      </c>
      <c r="K70" t="s">
        <v>465</v>
      </c>
    </row>
    <row r="71" spans="1:14">
      <c r="A71" t="s">
        <v>93</v>
      </c>
      <c r="B71" t="s">
        <v>1007</v>
      </c>
      <c r="C71" t="s">
        <v>1008</v>
      </c>
      <c r="D71" t="s">
        <v>311</v>
      </c>
      <c r="I71" t="s">
        <v>1122</v>
      </c>
      <c r="K71" t="s">
        <v>465</v>
      </c>
    </row>
    <row r="72" spans="1:14">
      <c r="A72" t="s">
        <v>514</v>
      </c>
      <c r="B72" t="s">
        <v>823</v>
      </c>
      <c r="C72" t="s">
        <v>515</v>
      </c>
      <c r="D72" t="s">
        <v>311</v>
      </c>
      <c r="I72" t="s">
        <v>311</v>
      </c>
      <c r="K72" t="s">
        <v>465</v>
      </c>
    </row>
    <row r="73" spans="1:14">
      <c r="A73" t="s">
        <v>516</v>
      </c>
      <c r="B73" t="s">
        <v>824</v>
      </c>
      <c r="C73" t="s">
        <v>517</v>
      </c>
      <c r="D73" t="s">
        <v>518</v>
      </c>
      <c r="I73" t="s">
        <v>311</v>
      </c>
      <c r="K73" t="s">
        <v>465</v>
      </c>
    </row>
    <row r="74" spans="1:14">
      <c r="A74" t="s">
        <v>305</v>
      </c>
      <c r="B74" t="s">
        <v>825</v>
      </c>
      <c r="C74" t="s">
        <v>826</v>
      </c>
      <c r="D74" t="s">
        <v>1238</v>
      </c>
      <c r="I74" t="s">
        <v>1239</v>
      </c>
      <c r="K74" t="s">
        <v>465</v>
      </c>
    </row>
    <row r="75" spans="1:14">
      <c r="A75" t="s">
        <v>155</v>
      </c>
      <c r="B75" t="s">
        <v>827</v>
      </c>
      <c r="C75" t="s">
        <v>520</v>
      </c>
      <c r="D75" t="s">
        <v>311</v>
      </c>
      <c r="I75" t="s">
        <v>1123</v>
      </c>
      <c r="K75" t="s">
        <v>311</v>
      </c>
    </row>
    <row r="76" spans="1:14">
      <c r="A76" t="s">
        <v>111</v>
      </c>
      <c r="B76" t="s">
        <v>828</v>
      </c>
      <c r="C76" t="s">
        <v>521</v>
      </c>
      <c r="D76" t="s">
        <v>311</v>
      </c>
      <c r="I76" t="s">
        <v>311</v>
      </c>
      <c r="K76" t="s">
        <v>475</v>
      </c>
    </row>
    <row r="77" spans="1:14">
      <c r="A77" t="s">
        <v>305</v>
      </c>
      <c r="B77" t="s">
        <v>829</v>
      </c>
      <c r="C77" t="s">
        <v>1009</v>
      </c>
      <c r="D77" t="s">
        <v>830</v>
      </c>
      <c r="I77" t="s">
        <v>311</v>
      </c>
      <c r="K77" t="s">
        <v>465</v>
      </c>
    </row>
    <row r="78" spans="1:14">
      <c r="A78" t="s">
        <v>305</v>
      </c>
      <c r="B78" t="s">
        <v>831</v>
      </c>
      <c r="C78" t="s">
        <v>832</v>
      </c>
      <c r="D78" t="s">
        <v>311</v>
      </c>
      <c r="I78" t="s">
        <v>311</v>
      </c>
      <c r="K78" t="s">
        <v>465</v>
      </c>
    </row>
    <row r="79" spans="1:14">
      <c r="A79" t="s">
        <v>305</v>
      </c>
      <c r="B79" t="s">
        <v>833</v>
      </c>
      <c r="C79" t="s">
        <v>834</v>
      </c>
      <c r="D79" t="s">
        <v>835</v>
      </c>
      <c r="I79" t="s">
        <v>311</v>
      </c>
      <c r="K79" t="s">
        <v>465</v>
      </c>
    </row>
    <row r="80" spans="1:14">
      <c r="A80" t="s">
        <v>157</v>
      </c>
      <c r="B80" t="s">
        <v>519</v>
      </c>
      <c r="C80" t="s">
        <v>311</v>
      </c>
      <c r="I80" t="s">
        <v>311</v>
      </c>
      <c r="K80" t="s">
        <v>311</v>
      </c>
    </row>
    <row r="81" spans="1:11">
      <c r="A81" t="s">
        <v>157</v>
      </c>
      <c r="B81" t="s">
        <v>522</v>
      </c>
      <c r="C81" t="s">
        <v>311</v>
      </c>
      <c r="D81" t="s">
        <v>311</v>
      </c>
      <c r="I81" t="s">
        <v>311</v>
      </c>
      <c r="K81" t="s">
        <v>311</v>
      </c>
    </row>
    <row r="82" spans="1:11">
      <c r="A82" t="s">
        <v>155</v>
      </c>
      <c r="B82" t="s">
        <v>750</v>
      </c>
      <c r="C82" t="s">
        <v>524</v>
      </c>
      <c r="D82" t="s">
        <v>311</v>
      </c>
      <c r="I82" t="s">
        <v>836</v>
      </c>
      <c r="K82" t="s">
        <v>311</v>
      </c>
    </row>
    <row r="83" spans="1:11">
      <c r="A83" t="s">
        <v>525</v>
      </c>
      <c r="B83" t="s">
        <v>854</v>
      </c>
      <c r="C83" t="s">
        <v>526</v>
      </c>
      <c r="D83" t="s">
        <v>311</v>
      </c>
      <c r="I83" t="s">
        <v>311</v>
      </c>
      <c r="K83" t="s">
        <v>465</v>
      </c>
    </row>
    <row r="84" spans="1:11">
      <c r="A84" t="s">
        <v>93</v>
      </c>
      <c r="B84" t="s">
        <v>855</v>
      </c>
      <c r="C84" t="s">
        <v>856</v>
      </c>
      <c r="D84" t="s">
        <v>527</v>
      </c>
      <c r="I84" t="s">
        <v>1124</v>
      </c>
      <c r="K84" t="s">
        <v>475</v>
      </c>
    </row>
    <row r="85" spans="1:11">
      <c r="A85" t="s">
        <v>155</v>
      </c>
      <c r="B85" t="s">
        <v>857</v>
      </c>
      <c r="C85" t="s">
        <v>528</v>
      </c>
      <c r="D85" t="s">
        <v>311</v>
      </c>
      <c r="I85" t="s">
        <v>1125</v>
      </c>
      <c r="K85" t="s">
        <v>311</v>
      </c>
    </row>
    <row r="86" spans="1:11">
      <c r="A86" t="s">
        <v>529</v>
      </c>
      <c r="B86" t="s">
        <v>858</v>
      </c>
      <c r="C86" t="s">
        <v>530</v>
      </c>
      <c r="D86" t="s">
        <v>311</v>
      </c>
      <c r="I86" t="s">
        <v>311</v>
      </c>
      <c r="K86" t="s">
        <v>465</v>
      </c>
    </row>
    <row r="87" spans="1:11">
      <c r="A87" t="s">
        <v>531</v>
      </c>
      <c r="B87" t="s">
        <v>859</v>
      </c>
      <c r="C87" t="s">
        <v>532</v>
      </c>
      <c r="D87" t="s">
        <v>311</v>
      </c>
      <c r="I87" t="s">
        <v>311</v>
      </c>
      <c r="K87" t="s">
        <v>465</v>
      </c>
    </row>
    <row r="88" spans="1:11">
      <c r="A88" t="s">
        <v>305</v>
      </c>
      <c r="B88" t="s">
        <v>860</v>
      </c>
      <c r="C88" t="s">
        <v>861</v>
      </c>
      <c r="D88" t="s">
        <v>311</v>
      </c>
      <c r="I88" t="s">
        <v>1126</v>
      </c>
      <c r="K88" t="s">
        <v>465</v>
      </c>
    </row>
    <row r="89" spans="1:11">
      <c r="A89" t="s">
        <v>305</v>
      </c>
      <c r="B89" t="s">
        <v>862</v>
      </c>
      <c r="C89" t="s">
        <v>533</v>
      </c>
      <c r="D89" t="s">
        <v>311</v>
      </c>
      <c r="I89" t="s">
        <v>311</v>
      </c>
      <c r="K89" t="s">
        <v>465</v>
      </c>
    </row>
    <row r="90" spans="1:11">
      <c r="A90" t="s">
        <v>534</v>
      </c>
      <c r="B90" t="s">
        <v>863</v>
      </c>
      <c r="C90" t="s">
        <v>535</v>
      </c>
      <c r="D90" t="s">
        <v>311</v>
      </c>
      <c r="I90" t="s">
        <v>311</v>
      </c>
      <c r="K90" t="s">
        <v>465</v>
      </c>
    </row>
    <row r="91" spans="1:11">
      <c r="A91" t="s">
        <v>864</v>
      </c>
      <c r="B91" t="s">
        <v>865</v>
      </c>
      <c r="C91" t="s">
        <v>536</v>
      </c>
      <c r="D91" t="s">
        <v>311</v>
      </c>
      <c r="I91" t="s">
        <v>1127</v>
      </c>
      <c r="K91" t="s">
        <v>465</v>
      </c>
    </row>
    <row r="92" spans="1:11">
      <c r="A92" t="s">
        <v>305</v>
      </c>
      <c r="B92" t="s">
        <v>866</v>
      </c>
      <c r="C92" t="s">
        <v>538</v>
      </c>
      <c r="D92" t="s">
        <v>539</v>
      </c>
      <c r="I92" t="s">
        <v>311</v>
      </c>
      <c r="K92" t="s">
        <v>465</v>
      </c>
    </row>
    <row r="93" spans="1:11">
      <c r="A93" t="s">
        <v>157</v>
      </c>
      <c r="B93" t="s">
        <v>537</v>
      </c>
      <c r="C93" t="s">
        <v>311</v>
      </c>
      <c r="D93" t="s">
        <v>311</v>
      </c>
      <c r="I93" t="s">
        <v>311</v>
      </c>
      <c r="K93" t="s">
        <v>311</v>
      </c>
    </row>
    <row r="94" spans="1:11">
      <c r="A94" t="s">
        <v>305</v>
      </c>
      <c r="B94" t="s">
        <v>868</v>
      </c>
      <c r="C94" t="s">
        <v>543</v>
      </c>
      <c r="D94" t="s">
        <v>869</v>
      </c>
      <c r="I94" t="s">
        <v>311</v>
      </c>
      <c r="K94" t="s">
        <v>465</v>
      </c>
    </row>
    <row r="95" spans="1:11">
      <c r="A95" t="s">
        <v>155</v>
      </c>
      <c r="B95" t="s">
        <v>540</v>
      </c>
      <c r="C95" t="s">
        <v>541</v>
      </c>
      <c r="D95" t="s">
        <v>311</v>
      </c>
      <c r="I95" t="s">
        <v>1128</v>
      </c>
      <c r="K95" t="s">
        <v>311</v>
      </c>
    </row>
    <row r="96" spans="1:11">
      <c r="A96" t="s">
        <v>111</v>
      </c>
      <c r="B96" t="s">
        <v>867</v>
      </c>
      <c r="C96" t="s">
        <v>542</v>
      </c>
      <c r="D96" t="s">
        <v>311</v>
      </c>
      <c r="I96" t="s">
        <v>311</v>
      </c>
      <c r="K96" t="s">
        <v>475</v>
      </c>
    </row>
    <row r="97" spans="1:14">
      <c r="A97" t="s">
        <v>305</v>
      </c>
      <c r="B97" t="s">
        <v>870</v>
      </c>
      <c r="C97" t="s">
        <v>544</v>
      </c>
      <c r="D97" t="s">
        <v>871</v>
      </c>
      <c r="I97" t="s">
        <v>311</v>
      </c>
      <c r="K97" t="s">
        <v>465</v>
      </c>
    </row>
    <row r="98" spans="1:14">
      <c r="A98" t="s">
        <v>157</v>
      </c>
      <c r="B98" t="s">
        <v>540</v>
      </c>
      <c r="C98" t="s">
        <v>311</v>
      </c>
      <c r="D98" t="s">
        <v>311</v>
      </c>
      <c r="I98" t="s">
        <v>311</v>
      </c>
      <c r="K98" t="s">
        <v>311</v>
      </c>
    </row>
    <row r="99" spans="1:14">
      <c r="A99" t="s">
        <v>157</v>
      </c>
      <c r="B99" t="s">
        <v>523</v>
      </c>
      <c r="C99" t="s">
        <v>311</v>
      </c>
      <c r="D99" t="s">
        <v>311</v>
      </c>
      <c r="I99" t="s">
        <v>311</v>
      </c>
      <c r="K99" t="s">
        <v>311</v>
      </c>
    </row>
    <row r="100" spans="1:14">
      <c r="A100" t="s">
        <v>155</v>
      </c>
      <c r="B100" t="s">
        <v>872</v>
      </c>
      <c r="C100" t="s">
        <v>546</v>
      </c>
      <c r="D100" t="s">
        <v>311</v>
      </c>
      <c r="I100" t="s">
        <v>873</v>
      </c>
      <c r="K100" t="s">
        <v>311</v>
      </c>
      <c r="N100" t="s">
        <v>311</v>
      </c>
    </row>
    <row r="101" spans="1:14">
      <c r="A101" t="s">
        <v>631</v>
      </c>
      <c r="B101" t="s">
        <v>1150</v>
      </c>
      <c r="C101" t="s">
        <v>1144</v>
      </c>
      <c r="D101" t="s">
        <v>311</v>
      </c>
      <c r="I101" t="s">
        <v>1145</v>
      </c>
      <c r="K101" t="s">
        <v>465</v>
      </c>
      <c r="N101" t="s">
        <v>311</v>
      </c>
    </row>
    <row r="102" spans="1:14">
      <c r="A102" t="s">
        <v>97</v>
      </c>
      <c r="B102" t="s">
        <v>1146</v>
      </c>
      <c r="C102" t="s">
        <v>1147</v>
      </c>
      <c r="D102" t="s">
        <v>311</v>
      </c>
      <c r="I102" t="s">
        <v>1241</v>
      </c>
      <c r="K102" t="s">
        <v>465</v>
      </c>
      <c r="N102" t="s">
        <v>311</v>
      </c>
    </row>
    <row r="103" spans="1:14">
      <c r="A103" t="s">
        <v>145</v>
      </c>
      <c r="B103" t="s">
        <v>1220</v>
      </c>
      <c r="C103" t="s">
        <v>311</v>
      </c>
      <c r="D103" t="s">
        <v>311</v>
      </c>
      <c r="I103" t="s">
        <v>311</v>
      </c>
      <c r="K103" t="s">
        <v>311</v>
      </c>
      <c r="N103" t="s">
        <v>1221</v>
      </c>
    </row>
    <row r="104" spans="1:14">
      <c r="A104" t="s">
        <v>39</v>
      </c>
      <c r="B104" t="s">
        <v>1235</v>
      </c>
      <c r="C104" t="s">
        <v>1223</v>
      </c>
      <c r="D104" t="s">
        <v>1224</v>
      </c>
      <c r="I104" t="s">
        <v>1225</v>
      </c>
      <c r="K104" t="s">
        <v>465</v>
      </c>
      <c r="N104" t="s">
        <v>311</v>
      </c>
    </row>
    <row r="105" spans="1:14">
      <c r="A105" t="s">
        <v>97</v>
      </c>
      <c r="B105" t="s">
        <v>1148</v>
      </c>
      <c r="C105" t="s">
        <v>1149</v>
      </c>
      <c r="D105" t="s">
        <v>311</v>
      </c>
      <c r="I105" t="s">
        <v>1242</v>
      </c>
      <c r="K105" t="s">
        <v>465</v>
      </c>
      <c r="N105" t="s">
        <v>311</v>
      </c>
    </row>
    <row r="106" spans="1:14">
      <c r="A106" t="s">
        <v>145</v>
      </c>
      <c r="B106" t="s">
        <v>1226</v>
      </c>
      <c r="C106" t="s">
        <v>311</v>
      </c>
      <c r="D106" t="s">
        <v>311</v>
      </c>
      <c r="I106" t="s">
        <v>311</v>
      </c>
      <c r="K106" t="s">
        <v>311</v>
      </c>
      <c r="N106" t="s">
        <v>1230</v>
      </c>
    </row>
    <row r="107" spans="1:14">
      <c r="A107" t="s">
        <v>39</v>
      </c>
      <c r="B107" t="s">
        <v>1236</v>
      </c>
      <c r="C107" t="s">
        <v>1228</v>
      </c>
      <c r="D107" t="s">
        <v>1224</v>
      </c>
      <c r="I107" t="s">
        <v>1229</v>
      </c>
      <c r="K107" t="s">
        <v>465</v>
      </c>
    </row>
    <row r="108" spans="1:14">
      <c r="A108" t="s">
        <v>547</v>
      </c>
      <c r="B108" t="s">
        <v>874</v>
      </c>
      <c r="C108" t="s">
        <v>548</v>
      </c>
      <c r="D108" t="s">
        <v>311</v>
      </c>
      <c r="I108" t="s">
        <v>1125</v>
      </c>
      <c r="K108" t="s">
        <v>465</v>
      </c>
    </row>
    <row r="109" spans="1:14">
      <c r="A109" t="s">
        <v>93</v>
      </c>
      <c r="B109" t="s">
        <v>875</v>
      </c>
      <c r="C109" t="s">
        <v>876</v>
      </c>
      <c r="D109" t="s">
        <v>550</v>
      </c>
      <c r="I109" t="s">
        <v>1129</v>
      </c>
      <c r="K109" t="s">
        <v>475</v>
      </c>
    </row>
    <row r="110" spans="1:14">
      <c r="A110" t="s">
        <v>551</v>
      </c>
      <c r="B110" t="s">
        <v>877</v>
      </c>
      <c r="C110" t="s">
        <v>1243</v>
      </c>
      <c r="D110" t="s">
        <v>552</v>
      </c>
      <c r="I110" t="s">
        <v>311</v>
      </c>
      <c r="K110" t="s">
        <v>465</v>
      </c>
    </row>
    <row r="111" spans="1:14">
      <c r="A111" t="s">
        <v>553</v>
      </c>
      <c r="B111" t="s">
        <v>878</v>
      </c>
      <c r="C111" t="s">
        <v>554</v>
      </c>
      <c r="D111" t="s">
        <v>311</v>
      </c>
      <c r="I111" t="s">
        <v>311</v>
      </c>
      <c r="K111" t="s">
        <v>465</v>
      </c>
    </row>
    <row r="112" spans="1:14">
      <c r="A112" t="s">
        <v>155</v>
      </c>
      <c r="B112" t="s">
        <v>912</v>
      </c>
      <c r="C112" t="s">
        <v>556</v>
      </c>
      <c r="D112" t="s">
        <v>311</v>
      </c>
      <c r="I112" t="s">
        <v>1130</v>
      </c>
      <c r="K112" t="s">
        <v>311</v>
      </c>
    </row>
    <row r="113" spans="1:11">
      <c r="A113" t="s">
        <v>631</v>
      </c>
      <c r="B113" t="s">
        <v>879</v>
      </c>
      <c r="C113" t="s">
        <v>880</v>
      </c>
      <c r="I113" t="s">
        <v>311</v>
      </c>
      <c r="K113" t="s">
        <v>465</v>
      </c>
    </row>
    <row r="114" spans="1:11">
      <c r="A114" t="s">
        <v>557</v>
      </c>
      <c r="B114" t="s">
        <v>881</v>
      </c>
      <c r="C114" t="s">
        <v>558</v>
      </c>
      <c r="I114" t="s">
        <v>311</v>
      </c>
      <c r="K114" t="s">
        <v>465</v>
      </c>
    </row>
    <row r="115" spans="1:11">
      <c r="A115" t="s">
        <v>305</v>
      </c>
      <c r="B115" t="s">
        <v>882</v>
      </c>
      <c r="C115" t="s">
        <v>559</v>
      </c>
      <c r="I115" t="s">
        <v>311</v>
      </c>
      <c r="K115" t="s">
        <v>465</v>
      </c>
    </row>
    <row r="116" spans="1:11">
      <c r="A116" t="s">
        <v>157</v>
      </c>
      <c r="B116" t="s">
        <v>555</v>
      </c>
      <c r="C116" t="s">
        <v>311</v>
      </c>
      <c r="D116" t="s">
        <v>311</v>
      </c>
      <c r="I116" t="s">
        <v>311</v>
      </c>
      <c r="K116" t="s">
        <v>311</v>
      </c>
    </row>
    <row r="117" spans="1:11">
      <c r="A117" t="s">
        <v>560</v>
      </c>
      <c r="B117" t="s">
        <v>751</v>
      </c>
      <c r="C117" t="s">
        <v>883</v>
      </c>
      <c r="D117" t="s">
        <v>311</v>
      </c>
      <c r="I117" t="s">
        <v>311</v>
      </c>
      <c r="K117" t="s">
        <v>465</v>
      </c>
    </row>
    <row r="118" spans="1:11">
      <c r="A118" t="s">
        <v>93</v>
      </c>
      <c r="B118" t="s">
        <v>884</v>
      </c>
      <c r="C118" t="s">
        <v>549</v>
      </c>
      <c r="D118" t="s">
        <v>311</v>
      </c>
      <c r="I118" t="s">
        <v>1131</v>
      </c>
      <c r="K118" t="s">
        <v>465</v>
      </c>
    </row>
    <row r="119" spans="1:11">
      <c r="A119" t="s">
        <v>157</v>
      </c>
      <c r="B119" t="s">
        <v>545</v>
      </c>
      <c r="C119" t="s">
        <v>311</v>
      </c>
      <c r="D119" t="s">
        <v>311</v>
      </c>
      <c r="I119" t="s">
        <v>311</v>
      </c>
      <c r="K119" t="s">
        <v>311</v>
      </c>
    </row>
    <row r="120" spans="1:11">
      <c r="A120" t="s">
        <v>155</v>
      </c>
      <c r="B120" t="s">
        <v>885</v>
      </c>
      <c r="C120" t="s">
        <v>562</v>
      </c>
      <c r="D120" t="s">
        <v>311</v>
      </c>
      <c r="I120" t="s">
        <v>886</v>
      </c>
      <c r="K120" t="s">
        <v>311</v>
      </c>
    </row>
    <row r="121" spans="1:11">
      <c r="A121" t="s">
        <v>563</v>
      </c>
      <c r="B121" t="s">
        <v>887</v>
      </c>
      <c r="C121" t="s">
        <v>1010</v>
      </c>
      <c r="D121" t="s">
        <v>888</v>
      </c>
      <c r="I121" t="s">
        <v>311</v>
      </c>
      <c r="K121" t="s">
        <v>465</v>
      </c>
    </row>
    <row r="122" spans="1:11">
      <c r="A122" t="s">
        <v>631</v>
      </c>
      <c r="B122" t="s">
        <v>889</v>
      </c>
      <c r="C122" t="s">
        <v>564</v>
      </c>
      <c r="D122" t="s">
        <v>311</v>
      </c>
      <c r="I122" t="s">
        <v>1151</v>
      </c>
      <c r="K122" t="s">
        <v>465</v>
      </c>
    </row>
    <row r="123" spans="1:11">
      <c r="A123" t="s">
        <v>631</v>
      </c>
      <c r="B123" t="s">
        <v>890</v>
      </c>
      <c r="C123" t="s">
        <v>565</v>
      </c>
      <c r="D123" t="s">
        <v>311</v>
      </c>
      <c r="I123" t="s">
        <v>1151</v>
      </c>
      <c r="K123" t="s">
        <v>465</v>
      </c>
    </row>
    <row r="124" spans="1:11">
      <c r="A124" t="s">
        <v>631</v>
      </c>
      <c r="B124" t="s">
        <v>891</v>
      </c>
      <c r="C124" t="s">
        <v>1011</v>
      </c>
      <c r="D124" t="s">
        <v>311</v>
      </c>
      <c r="I124" t="s">
        <v>1152</v>
      </c>
      <c r="K124" t="s">
        <v>465</v>
      </c>
    </row>
    <row r="125" spans="1:11">
      <c r="A125" t="s">
        <v>631</v>
      </c>
      <c r="B125" t="s">
        <v>892</v>
      </c>
      <c r="C125" t="s">
        <v>566</v>
      </c>
      <c r="D125" t="s">
        <v>311</v>
      </c>
      <c r="I125" t="s">
        <v>1151</v>
      </c>
      <c r="K125" t="s">
        <v>465</v>
      </c>
    </row>
    <row r="126" spans="1:11">
      <c r="A126" t="s">
        <v>157</v>
      </c>
      <c r="B126" t="s">
        <v>561</v>
      </c>
      <c r="C126" t="s">
        <v>311</v>
      </c>
      <c r="D126" t="s">
        <v>311</v>
      </c>
      <c r="I126" t="s">
        <v>311</v>
      </c>
      <c r="K126" t="s">
        <v>311</v>
      </c>
    </row>
    <row r="127" spans="1:11">
      <c r="A127" t="s">
        <v>155</v>
      </c>
      <c r="B127" t="s">
        <v>893</v>
      </c>
      <c r="C127" t="s">
        <v>568</v>
      </c>
      <c r="D127" t="s">
        <v>311</v>
      </c>
      <c r="I127" t="s">
        <v>894</v>
      </c>
      <c r="K127" t="s">
        <v>311</v>
      </c>
    </row>
    <row r="128" spans="1:11">
      <c r="A128" t="s">
        <v>569</v>
      </c>
      <c r="B128" t="s">
        <v>895</v>
      </c>
      <c r="C128" t="s">
        <v>570</v>
      </c>
      <c r="D128" t="s">
        <v>311</v>
      </c>
      <c r="I128" t="s">
        <v>311</v>
      </c>
      <c r="K128" t="s">
        <v>465</v>
      </c>
    </row>
    <row r="129" spans="1:11">
      <c r="A129" t="s">
        <v>93</v>
      </c>
      <c r="B129" t="s">
        <v>896</v>
      </c>
      <c r="C129" t="s">
        <v>498</v>
      </c>
      <c r="D129" t="s">
        <v>311</v>
      </c>
      <c r="I129" t="s">
        <v>1132</v>
      </c>
      <c r="K129" t="s">
        <v>465</v>
      </c>
    </row>
    <row r="130" spans="1:11">
      <c r="A130" t="s">
        <v>305</v>
      </c>
      <c r="B130" t="s">
        <v>897</v>
      </c>
      <c r="C130" t="s">
        <v>571</v>
      </c>
      <c r="D130" t="s">
        <v>311</v>
      </c>
      <c r="I130" t="s">
        <v>311</v>
      </c>
      <c r="K130" t="s">
        <v>465</v>
      </c>
    </row>
    <row r="131" spans="1:11">
      <c r="A131" t="s">
        <v>572</v>
      </c>
      <c r="B131" t="s">
        <v>898</v>
      </c>
      <c r="C131" t="s">
        <v>573</v>
      </c>
      <c r="D131" t="s">
        <v>574</v>
      </c>
      <c r="I131" t="s">
        <v>311</v>
      </c>
      <c r="K131" t="s">
        <v>465</v>
      </c>
    </row>
    <row r="132" spans="1:11">
      <c r="A132" t="s">
        <v>575</v>
      </c>
      <c r="B132" t="s">
        <v>899</v>
      </c>
      <c r="C132" t="s">
        <v>576</v>
      </c>
      <c r="I132" t="s">
        <v>311</v>
      </c>
      <c r="K132" t="s">
        <v>465</v>
      </c>
    </row>
    <row r="133" spans="1:11">
      <c r="A133" t="s">
        <v>305</v>
      </c>
      <c r="B133" t="s">
        <v>900</v>
      </c>
      <c r="C133" t="s">
        <v>577</v>
      </c>
      <c r="D133" t="s">
        <v>311</v>
      </c>
      <c r="I133" t="s">
        <v>311</v>
      </c>
      <c r="K133" t="s">
        <v>465</v>
      </c>
    </row>
    <row r="134" spans="1:11">
      <c r="A134" t="s">
        <v>305</v>
      </c>
      <c r="B134" t="s">
        <v>578</v>
      </c>
      <c r="C134" t="s">
        <v>901</v>
      </c>
      <c r="D134" t="s">
        <v>311</v>
      </c>
      <c r="I134" t="s">
        <v>311</v>
      </c>
      <c r="K134" t="s">
        <v>465</v>
      </c>
    </row>
    <row r="135" spans="1:11">
      <c r="A135" t="s">
        <v>155</v>
      </c>
      <c r="B135" t="s">
        <v>902</v>
      </c>
      <c r="C135" t="s">
        <v>580</v>
      </c>
      <c r="D135" t="s">
        <v>311</v>
      </c>
      <c r="I135" t="s">
        <v>1133</v>
      </c>
      <c r="K135" t="s">
        <v>311</v>
      </c>
    </row>
    <row r="136" spans="1:11">
      <c r="A136" t="s">
        <v>305</v>
      </c>
      <c r="B136" t="s">
        <v>903</v>
      </c>
      <c r="C136" t="s">
        <v>904</v>
      </c>
      <c r="D136" t="s">
        <v>905</v>
      </c>
      <c r="I136" t="s">
        <v>311</v>
      </c>
      <c r="K136" t="s">
        <v>465</v>
      </c>
    </row>
    <row r="137" spans="1:11">
      <c r="A137" t="s">
        <v>305</v>
      </c>
      <c r="B137" t="s">
        <v>906</v>
      </c>
      <c r="C137" t="s">
        <v>581</v>
      </c>
      <c r="I137" t="s">
        <v>311</v>
      </c>
      <c r="K137" t="s">
        <v>465</v>
      </c>
    </row>
    <row r="138" spans="1:11">
      <c r="A138" t="s">
        <v>305</v>
      </c>
      <c r="B138" t="s">
        <v>907</v>
      </c>
      <c r="C138" t="s">
        <v>908</v>
      </c>
      <c r="I138" t="s">
        <v>311</v>
      </c>
      <c r="K138" t="s">
        <v>465</v>
      </c>
    </row>
    <row r="139" spans="1:11">
      <c r="A139" t="s">
        <v>157</v>
      </c>
      <c r="B139" t="s">
        <v>579</v>
      </c>
      <c r="C139" t="s">
        <v>311</v>
      </c>
      <c r="I139" t="s">
        <v>311</v>
      </c>
      <c r="K139" t="s">
        <v>311</v>
      </c>
    </row>
    <row r="140" spans="1:11">
      <c r="A140" t="s">
        <v>157</v>
      </c>
      <c r="B140" t="s">
        <v>567</v>
      </c>
      <c r="C140" t="s">
        <v>311</v>
      </c>
      <c r="D140" t="s">
        <v>311</v>
      </c>
      <c r="I140" t="s">
        <v>311</v>
      </c>
      <c r="K140" t="s">
        <v>311</v>
      </c>
    </row>
    <row r="141" spans="1:11">
      <c r="A141" t="s">
        <v>155</v>
      </c>
      <c r="B141" t="s">
        <v>754</v>
      </c>
      <c r="C141" t="s">
        <v>583</v>
      </c>
      <c r="D141" t="s">
        <v>311</v>
      </c>
      <c r="I141" t="s">
        <v>909</v>
      </c>
      <c r="K141" t="s">
        <v>311</v>
      </c>
    </row>
    <row r="142" spans="1:11">
      <c r="A142" t="s">
        <v>584</v>
      </c>
      <c r="B142" t="s">
        <v>421</v>
      </c>
      <c r="C142" t="s">
        <v>585</v>
      </c>
      <c r="I142" t="s">
        <v>311</v>
      </c>
      <c r="K142" t="s">
        <v>465</v>
      </c>
    </row>
    <row r="143" spans="1:11">
      <c r="A143" t="s">
        <v>305</v>
      </c>
      <c r="B143" t="s">
        <v>586</v>
      </c>
      <c r="C143" t="s">
        <v>587</v>
      </c>
      <c r="I143" t="s">
        <v>311</v>
      </c>
      <c r="K143" t="s">
        <v>465</v>
      </c>
    </row>
    <row r="144" spans="1:11">
      <c r="A144" t="s">
        <v>305</v>
      </c>
      <c r="B144" t="s">
        <v>588</v>
      </c>
      <c r="C144" t="s">
        <v>589</v>
      </c>
      <c r="D144" t="s">
        <v>311</v>
      </c>
      <c r="I144" t="s">
        <v>311</v>
      </c>
      <c r="K144" t="s">
        <v>465</v>
      </c>
    </row>
    <row r="145" spans="1:14">
      <c r="A145" t="s">
        <v>590</v>
      </c>
      <c r="B145" t="s">
        <v>434</v>
      </c>
      <c r="C145" t="s">
        <v>591</v>
      </c>
      <c r="D145" t="s">
        <v>311</v>
      </c>
      <c r="I145" t="s">
        <v>592</v>
      </c>
      <c r="K145" t="s">
        <v>465</v>
      </c>
    </row>
    <row r="146" spans="1:14">
      <c r="A146" t="s">
        <v>593</v>
      </c>
      <c r="B146" t="s">
        <v>425</v>
      </c>
      <c r="C146" t="s">
        <v>594</v>
      </c>
      <c r="I146" t="s">
        <v>311</v>
      </c>
      <c r="K146" t="s">
        <v>465</v>
      </c>
    </row>
    <row r="147" spans="1:14">
      <c r="A147" t="s">
        <v>595</v>
      </c>
      <c r="B147" t="s">
        <v>430</v>
      </c>
      <c r="C147" t="s">
        <v>596</v>
      </c>
      <c r="I147" t="s">
        <v>1134</v>
      </c>
      <c r="K147" t="s">
        <v>465</v>
      </c>
    </row>
    <row r="148" spans="1:14">
      <c r="A148" t="s">
        <v>93</v>
      </c>
      <c r="B148" t="s">
        <v>597</v>
      </c>
      <c r="C148" t="s">
        <v>598</v>
      </c>
      <c r="D148" t="s">
        <v>311</v>
      </c>
      <c r="I148" t="s">
        <v>311</v>
      </c>
      <c r="K148" t="s">
        <v>465</v>
      </c>
    </row>
    <row r="149" spans="1:14">
      <c r="A149" t="s">
        <v>157</v>
      </c>
      <c r="B149" t="s">
        <v>582</v>
      </c>
      <c r="C149" t="s">
        <v>311</v>
      </c>
      <c r="D149" t="s">
        <v>311</v>
      </c>
      <c r="I149" t="s">
        <v>311</v>
      </c>
      <c r="K149" t="s">
        <v>311</v>
      </c>
    </row>
    <row r="150" spans="1:14">
      <c r="A150" t="s">
        <v>157</v>
      </c>
      <c r="B150" t="s">
        <v>490</v>
      </c>
      <c r="C150" t="s">
        <v>311</v>
      </c>
      <c r="D150" t="s">
        <v>311</v>
      </c>
      <c r="I150" t="s">
        <v>311</v>
      </c>
      <c r="K150" t="s">
        <v>311</v>
      </c>
    </row>
    <row r="151" spans="1:14">
      <c r="A151" t="s">
        <v>155</v>
      </c>
      <c r="B151" t="s">
        <v>743</v>
      </c>
      <c r="C151" t="s">
        <v>599</v>
      </c>
      <c r="D151" t="s">
        <v>311</v>
      </c>
      <c r="I151" t="s">
        <v>913</v>
      </c>
      <c r="K151" t="s">
        <v>311</v>
      </c>
    </row>
    <row r="152" spans="1:14">
      <c r="A152" t="s">
        <v>600</v>
      </c>
      <c r="B152" t="s">
        <v>949</v>
      </c>
      <c r="C152" t="s">
        <v>601</v>
      </c>
      <c r="D152" t="s">
        <v>311</v>
      </c>
      <c r="I152" t="s">
        <v>311</v>
      </c>
      <c r="K152" t="s">
        <v>465</v>
      </c>
    </row>
    <row r="153" spans="1:14">
      <c r="A153" t="s">
        <v>93</v>
      </c>
      <c r="B153" t="s">
        <v>950</v>
      </c>
      <c r="C153" t="s">
        <v>549</v>
      </c>
      <c r="D153" t="s">
        <v>311</v>
      </c>
      <c r="I153" t="s">
        <v>951</v>
      </c>
      <c r="K153" t="s">
        <v>465</v>
      </c>
      <c r="N153" t="s">
        <v>311</v>
      </c>
    </row>
    <row r="154" spans="1:14">
      <c r="A154" t="s">
        <v>602</v>
      </c>
      <c r="B154" t="s">
        <v>952</v>
      </c>
      <c r="C154" t="s">
        <v>953</v>
      </c>
      <c r="D154" t="s">
        <v>954</v>
      </c>
      <c r="I154" t="s">
        <v>955</v>
      </c>
      <c r="K154" t="s">
        <v>465</v>
      </c>
    </row>
    <row r="155" spans="1:14">
      <c r="A155" t="s">
        <v>93</v>
      </c>
      <c r="B155" t="s">
        <v>956</v>
      </c>
      <c r="C155" t="s">
        <v>549</v>
      </c>
      <c r="I155" t="s">
        <v>957</v>
      </c>
      <c r="K155" t="s">
        <v>465</v>
      </c>
    </row>
    <row r="156" spans="1:14">
      <c r="A156" t="s">
        <v>160</v>
      </c>
      <c r="B156" t="s">
        <v>1248</v>
      </c>
      <c r="C156" t="s">
        <v>1249</v>
      </c>
      <c r="I156" t="s">
        <v>1250</v>
      </c>
      <c r="K156" t="s">
        <v>311</v>
      </c>
    </row>
    <row r="157" spans="1:14">
      <c r="A157" t="s">
        <v>97</v>
      </c>
      <c r="B157" t="s">
        <v>1251</v>
      </c>
      <c r="C157" t="s">
        <v>1252</v>
      </c>
      <c r="D157" t="s">
        <v>311</v>
      </c>
      <c r="I157" t="s">
        <v>311</v>
      </c>
      <c r="K157" t="s">
        <v>465</v>
      </c>
    </row>
    <row r="158" spans="1:14">
      <c r="A158" t="s">
        <v>97</v>
      </c>
      <c r="B158" t="s">
        <v>1253</v>
      </c>
      <c r="C158" t="s">
        <v>1254</v>
      </c>
      <c r="D158" t="s">
        <v>1255</v>
      </c>
      <c r="I158" t="s">
        <v>311</v>
      </c>
      <c r="K158" t="s">
        <v>465</v>
      </c>
      <c r="N158" t="s">
        <v>311</v>
      </c>
    </row>
    <row r="159" spans="1:14">
      <c r="A159" t="s">
        <v>145</v>
      </c>
      <c r="B159" t="s">
        <v>1256</v>
      </c>
      <c r="C159" t="s">
        <v>311</v>
      </c>
      <c r="D159" t="s">
        <v>311</v>
      </c>
      <c r="I159" t="s">
        <v>311</v>
      </c>
      <c r="K159" t="s">
        <v>311</v>
      </c>
      <c r="N159" t="s">
        <v>1257</v>
      </c>
    </row>
    <row r="160" spans="1:14">
      <c r="A160" t="s">
        <v>161</v>
      </c>
      <c r="B160" t="s">
        <v>1248</v>
      </c>
      <c r="C160" t="s">
        <v>311</v>
      </c>
      <c r="D160" t="s">
        <v>311</v>
      </c>
      <c r="I160" t="s">
        <v>311</v>
      </c>
      <c r="K160" t="s">
        <v>311</v>
      </c>
    </row>
    <row r="161" spans="1:11">
      <c r="A161" t="s">
        <v>155</v>
      </c>
      <c r="B161" t="s">
        <v>958</v>
      </c>
      <c r="C161" t="s">
        <v>604</v>
      </c>
      <c r="D161" t="s">
        <v>311</v>
      </c>
      <c r="I161" t="s">
        <v>955</v>
      </c>
      <c r="K161" t="s">
        <v>311</v>
      </c>
    </row>
    <row r="162" spans="1:11">
      <c r="A162" t="s">
        <v>605</v>
      </c>
      <c r="B162" t="s">
        <v>448</v>
      </c>
      <c r="C162" t="s">
        <v>959</v>
      </c>
      <c r="D162" t="s">
        <v>311</v>
      </c>
      <c r="I162" t="s">
        <v>311</v>
      </c>
      <c r="K162" t="s">
        <v>465</v>
      </c>
    </row>
    <row r="163" spans="1:11">
      <c r="A163" t="s">
        <v>631</v>
      </c>
      <c r="B163" t="s">
        <v>960</v>
      </c>
      <c r="C163" t="s">
        <v>961</v>
      </c>
      <c r="D163" t="s">
        <v>311</v>
      </c>
      <c r="I163" t="s">
        <v>311</v>
      </c>
      <c r="K163" t="s">
        <v>465</v>
      </c>
    </row>
    <row r="164" spans="1:11">
      <c r="A164" t="s">
        <v>305</v>
      </c>
      <c r="B164" t="s">
        <v>962</v>
      </c>
      <c r="C164" t="s">
        <v>963</v>
      </c>
      <c r="I164" t="s">
        <v>1135</v>
      </c>
      <c r="K164" t="s">
        <v>465</v>
      </c>
    </row>
    <row r="165" spans="1:11">
      <c r="A165" t="s">
        <v>305</v>
      </c>
      <c r="B165" t="s">
        <v>964</v>
      </c>
      <c r="C165" t="s">
        <v>606</v>
      </c>
      <c r="D165" t="s">
        <v>311</v>
      </c>
      <c r="I165" t="s">
        <v>1136</v>
      </c>
      <c r="K165" t="s">
        <v>465</v>
      </c>
    </row>
    <row r="166" spans="1:11">
      <c r="A166" t="s">
        <v>305</v>
      </c>
      <c r="B166" t="s">
        <v>965</v>
      </c>
      <c r="C166" t="s">
        <v>607</v>
      </c>
      <c r="D166" t="s">
        <v>311</v>
      </c>
      <c r="I166" t="s">
        <v>311</v>
      </c>
      <c r="K166" t="s">
        <v>465</v>
      </c>
    </row>
    <row r="167" spans="1:11">
      <c r="A167" t="s">
        <v>305</v>
      </c>
      <c r="B167" t="s">
        <v>966</v>
      </c>
      <c r="C167" t="s">
        <v>1012</v>
      </c>
      <c r="D167" t="s">
        <v>967</v>
      </c>
      <c r="I167" t="s">
        <v>311</v>
      </c>
      <c r="K167" t="s">
        <v>465</v>
      </c>
    </row>
    <row r="168" spans="1:11">
      <c r="A168" t="s">
        <v>305</v>
      </c>
      <c r="B168" t="s">
        <v>968</v>
      </c>
      <c r="C168" t="s">
        <v>969</v>
      </c>
      <c r="D168" t="s">
        <v>970</v>
      </c>
      <c r="I168" t="s">
        <v>311</v>
      </c>
      <c r="K168" t="s">
        <v>465</v>
      </c>
    </row>
    <row r="169" spans="1:11">
      <c r="A169" t="s">
        <v>305</v>
      </c>
      <c r="B169" t="s">
        <v>971</v>
      </c>
      <c r="C169" t="s">
        <v>972</v>
      </c>
      <c r="I169" t="s">
        <v>311</v>
      </c>
      <c r="K169" t="s">
        <v>465</v>
      </c>
    </row>
    <row r="170" spans="1:11">
      <c r="A170" t="s">
        <v>305</v>
      </c>
      <c r="B170" t="s">
        <v>973</v>
      </c>
      <c r="C170" t="s">
        <v>974</v>
      </c>
      <c r="D170" t="s">
        <v>311</v>
      </c>
      <c r="I170" t="s">
        <v>311</v>
      </c>
      <c r="K170" t="s">
        <v>465</v>
      </c>
    </row>
    <row r="171" spans="1:11">
      <c r="A171" t="s">
        <v>305</v>
      </c>
      <c r="B171" t="s">
        <v>975</v>
      </c>
      <c r="C171" t="s">
        <v>608</v>
      </c>
      <c r="I171" t="s">
        <v>311</v>
      </c>
      <c r="K171" t="s">
        <v>465</v>
      </c>
    </row>
    <row r="172" spans="1:11">
      <c r="A172" t="s">
        <v>305</v>
      </c>
      <c r="B172" t="s">
        <v>976</v>
      </c>
      <c r="C172" t="s">
        <v>1262</v>
      </c>
      <c r="D172" t="s">
        <v>311</v>
      </c>
      <c r="I172" t="s">
        <v>1263</v>
      </c>
      <c r="K172" t="s">
        <v>465</v>
      </c>
    </row>
    <row r="173" spans="1:11">
      <c r="A173" t="s">
        <v>305</v>
      </c>
      <c r="B173" t="s">
        <v>977</v>
      </c>
      <c r="C173" t="s">
        <v>978</v>
      </c>
      <c r="D173" t="s">
        <v>311</v>
      </c>
      <c r="I173" t="s">
        <v>1240</v>
      </c>
      <c r="K173" t="s">
        <v>465</v>
      </c>
    </row>
    <row r="174" spans="1:11">
      <c r="A174" t="s">
        <v>157</v>
      </c>
      <c r="B174" t="s">
        <v>603</v>
      </c>
      <c r="C174" t="s">
        <v>311</v>
      </c>
      <c r="D174" t="s">
        <v>311</v>
      </c>
      <c r="I174" t="s">
        <v>311</v>
      </c>
      <c r="K174" t="s">
        <v>311</v>
      </c>
    </row>
    <row r="175" spans="1:11">
      <c r="A175" t="s">
        <v>305</v>
      </c>
      <c r="B175" t="s">
        <v>979</v>
      </c>
      <c r="C175" t="s">
        <v>1202</v>
      </c>
      <c r="D175" t="s">
        <v>311</v>
      </c>
      <c r="I175" t="s">
        <v>311</v>
      </c>
      <c r="K175" t="s">
        <v>465</v>
      </c>
    </row>
    <row r="176" spans="1:11">
      <c r="A176" t="s">
        <v>155</v>
      </c>
      <c r="B176" t="s">
        <v>980</v>
      </c>
      <c r="C176" t="s">
        <v>630</v>
      </c>
      <c r="I176" t="s">
        <v>955</v>
      </c>
      <c r="K176" t="s">
        <v>311</v>
      </c>
    </row>
    <row r="177" spans="1:11">
      <c r="A177" t="s">
        <v>305</v>
      </c>
      <c r="B177" t="s">
        <v>981</v>
      </c>
      <c r="C177" t="s">
        <v>612</v>
      </c>
      <c r="D177" t="s">
        <v>311</v>
      </c>
      <c r="I177" t="s">
        <v>311</v>
      </c>
      <c r="K177" t="s">
        <v>465</v>
      </c>
    </row>
    <row r="178" spans="1:11">
      <c r="A178" t="s">
        <v>983</v>
      </c>
      <c r="B178" t="s">
        <v>984</v>
      </c>
      <c r="C178" t="s">
        <v>613</v>
      </c>
      <c r="D178" t="s">
        <v>311</v>
      </c>
      <c r="I178" t="s">
        <v>982</v>
      </c>
      <c r="K178" t="s">
        <v>465</v>
      </c>
    </row>
    <row r="179" spans="1:11">
      <c r="A179" t="s">
        <v>305</v>
      </c>
      <c r="B179" t="s">
        <v>985</v>
      </c>
      <c r="C179" t="s">
        <v>614</v>
      </c>
      <c r="D179" t="s">
        <v>311</v>
      </c>
      <c r="I179" t="s">
        <v>311</v>
      </c>
      <c r="K179" t="s">
        <v>465</v>
      </c>
    </row>
    <row r="180" spans="1:11">
      <c r="A180" t="s">
        <v>620</v>
      </c>
      <c r="B180" t="s">
        <v>986</v>
      </c>
      <c r="C180" t="s">
        <v>987</v>
      </c>
      <c r="D180" t="s">
        <v>988</v>
      </c>
      <c r="I180" t="s">
        <v>311</v>
      </c>
      <c r="K180" t="s">
        <v>465</v>
      </c>
    </row>
    <row r="181" spans="1:11">
      <c r="A181" t="s">
        <v>631</v>
      </c>
      <c r="B181" t="s">
        <v>989</v>
      </c>
      <c r="C181" t="s">
        <v>990</v>
      </c>
      <c r="D181" t="s">
        <v>311</v>
      </c>
      <c r="I181" t="s">
        <v>311</v>
      </c>
      <c r="K181" t="s">
        <v>465</v>
      </c>
    </row>
    <row r="182" spans="1:11">
      <c r="A182" t="s">
        <v>991</v>
      </c>
      <c r="B182" t="s">
        <v>930</v>
      </c>
      <c r="C182" t="s">
        <v>992</v>
      </c>
      <c r="D182" t="s">
        <v>311</v>
      </c>
      <c r="I182" t="s">
        <v>993</v>
      </c>
      <c r="K182" t="s">
        <v>465</v>
      </c>
    </row>
    <row r="183" spans="1:11">
      <c r="A183" t="s">
        <v>93</v>
      </c>
      <c r="B183" t="s">
        <v>994</v>
      </c>
      <c r="C183" t="s">
        <v>995</v>
      </c>
      <c r="I183" t="s">
        <v>1013</v>
      </c>
      <c r="K183" t="s">
        <v>465</v>
      </c>
    </row>
    <row r="184" spans="1:11">
      <c r="A184" t="s">
        <v>631</v>
      </c>
      <c r="B184" t="s">
        <v>996</v>
      </c>
      <c r="C184" t="s">
        <v>632</v>
      </c>
      <c r="D184" t="s">
        <v>311</v>
      </c>
      <c r="I184" t="s">
        <v>311</v>
      </c>
      <c r="K184" t="s">
        <v>465</v>
      </c>
    </row>
    <row r="185" spans="1:11">
      <c r="A185" t="s">
        <v>157</v>
      </c>
      <c r="B185" t="s">
        <v>609</v>
      </c>
      <c r="C185" t="s">
        <v>311</v>
      </c>
      <c r="D185" t="s">
        <v>311</v>
      </c>
      <c r="I185" t="s">
        <v>311</v>
      </c>
      <c r="K185" t="s">
        <v>311</v>
      </c>
    </row>
    <row r="186" spans="1:11">
      <c r="A186" t="s">
        <v>155</v>
      </c>
      <c r="B186" t="s">
        <v>609</v>
      </c>
      <c r="C186" t="s">
        <v>610</v>
      </c>
      <c r="D186" t="s">
        <v>311</v>
      </c>
      <c r="I186" t="s">
        <v>955</v>
      </c>
      <c r="K186" t="s">
        <v>311</v>
      </c>
    </row>
    <row r="187" spans="1:11">
      <c r="A187" t="s">
        <v>631</v>
      </c>
      <c r="B187" t="s">
        <v>997</v>
      </c>
      <c r="C187" t="s">
        <v>998</v>
      </c>
      <c r="D187" t="s">
        <v>311</v>
      </c>
      <c r="I187" t="s">
        <v>311</v>
      </c>
      <c r="K187" t="s">
        <v>465</v>
      </c>
    </row>
    <row r="188" spans="1:11">
      <c r="A188" t="s">
        <v>305</v>
      </c>
      <c r="B188" t="s">
        <v>1001</v>
      </c>
      <c r="C188" t="s">
        <v>1002</v>
      </c>
      <c r="D188" t="s">
        <v>311</v>
      </c>
      <c r="I188" t="s">
        <v>311</v>
      </c>
      <c r="K188" t="s">
        <v>465</v>
      </c>
    </row>
    <row r="189" spans="1:11">
      <c r="A189" t="s">
        <v>157</v>
      </c>
      <c r="B189" t="s">
        <v>609</v>
      </c>
      <c r="C189" t="s">
        <v>311</v>
      </c>
      <c r="D189" t="s">
        <v>311</v>
      </c>
      <c r="I189" t="s">
        <v>311</v>
      </c>
      <c r="K189" t="s">
        <v>311</v>
      </c>
    </row>
    <row r="190" spans="1:11">
      <c r="A190" t="s">
        <v>305</v>
      </c>
      <c r="B190" t="s">
        <v>999</v>
      </c>
      <c r="C190" t="s">
        <v>1000</v>
      </c>
      <c r="D190" t="s">
        <v>311</v>
      </c>
      <c r="I190" t="s">
        <v>311</v>
      </c>
      <c r="K190" t="s">
        <v>465</v>
      </c>
    </row>
    <row r="191" spans="1:11">
      <c r="A191" t="s">
        <v>1003</v>
      </c>
      <c r="B191" t="s">
        <v>1004</v>
      </c>
      <c r="C191" t="s">
        <v>1206</v>
      </c>
      <c r="D191" t="s">
        <v>311</v>
      </c>
      <c r="I191" t="s">
        <v>311</v>
      </c>
      <c r="K191" t="s">
        <v>465</v>
      </c>
    </row>
    <row r="192" spans="1:11">
      <c r="A192" t="s">
        <v>602</v>
      </c>
      <c r="B192" t="s">
        <v>1207</v>
      </c>
      <c r="C192" t="s">
        <v>1208</v>
      </c>
      <c r="D192" t="s">
        <v>1209</v>
      </c>
      <c r="I192" t="s">
        <v>1210</v>
      </c>
      <c r="K192" t="s">
        <v>465</v>
      </c>
    </row>
    <row r="193" spans="1:11">
      <c r="A193" t="s">
        <v>155</v>
      </c>
      <c r="B193" t="s">
        <v>1169</v>
      </c>
      <c r="C193" t="s">
        <v>1170</v>
      </c>
      <c r="D193" t="s">
        <v>311</v>
      </c>
      <c r="I193" t="s">
        <v>1211</v>
      </c>
      <c r="K193" t="s">
        <v>311</v>
      </c>
    </row>
    <row r="194" spans="1:11">
      <c r="A194" t="s">
        <v>305</v>
      </c>
      <c r="B194" t="s">
        <v>1171</v>
      </c>
      <c r="C194" t="s">
        <v>1172</v>
      </c>
      <c r="D194" t="s">
        <v>311</v>
      </c>
      <c r="I194" t="s">
        <v>311</v>
      </c>
      <c r="K194" t="s">
        <v>465</v>
      </c>
    </row>
    <row r="195" spans="1:11">
      <c r="A195" t="s">
        <v>97</v>
      </c>
      <c r="B195" t="s">
        <v>1173</v>
      </c>
      <c r="C195" t="s">
        <v>1174</v>
      </c>
      <c r="D195" t="s">
        <v>1175</v>
      </c>
      <c r="I195" t="s">
        <v>1176</v>
      </c>
      <c r="K195" t="s">
        <v>465</v>
      </c>
    </row>
    <row r="196" spans="1:11">
      <c r="A196" t="s">
        <v>157</v>
      </c>
      <c r="B196" t="s">
        <v>1177</v>
      </c>
      <c r="C196" t="s">
        <v>311</v>
      </c>
      <c r="I196" t="s">
        <v>311</v>
      </c>
      <c r="K196" t="s">
        <v>311</v>
      </c>
    </row>
    <row r="197" spans="1:11">
      <c r="A197" t="s">
        <v>155</v>
      </c>
      <c r="B197" t="s">
        <v>1178</v>
      </c>
      <c r="C197" t="s">
        <v>1179</v>
      </c>
      <c r="I197" t="s">
        <v>1212</v>
      </c>
      <c r="K197" t="s">
        <v>311</v>
      </c>
    </row>
    <row r="198" spans="1:11">
      <c r="A198" t="s">
        <v>305</v>
      </c>
      <c r="B198" t="s">
        <v>1180</v>
      </c>
      <c r="C198" t="s">
        <v>1161</v>
      </c>
      <c r="I198" t="s">
        <v>311</v>
      </c>
      <c r="K198" t="s">
        <v>465</v>
      </c>
    </row>
    <row r="199" spans="1:11">
      <c r="A199" t="s">
        <v>1162</v>
      </c>
      <c r="B199" t="s">
        <v>1181</v>
      </c>
      <c r="C199" t="s">
        <v>1163</v>
      </c>
      <c r="I199" t="s">
        <v>1182</v>
      </c>
      <c r="K199" t="s">
        <v>465</v>
      </c>
    </row>
    <row r="200" spans="1:11">
      <c r="A200" t="s">
        <v>97</v>
      </c>
      <c r="B200" t="s">
        <v>1183</v>
      </c>
      <c r="C200" t="s">
        <v>1164</v>
      </c>
      <c r="I200" t="s">
        <v>1184</v>
      </c>
      <c r="K200" t="s">
        <v>465</v>
      </c>
    </row>
    <row r="201" spans="1:11">
      <c r="A201" t="s">
        <v>97</v>
      </c>
      <c r="B201" t="s">
        <v>1185</v>
      </c>
      <c r="C201" t="s">
        <v>1165</v>
      </c>
      <c r="I201" t="s">
        <v>1186</v>
      </c>
      <c r="K201" t="s">
        <v>465</v>
      </c>
    </row>
    <row r="202" spans="1:11">
      <c r="A202" t="s">
        <v>97</v>
      </c>
      <c r="B202" t="s">
        <v>1187</v>
      </c>
      <c r="C202" t="s">
        <v>1166</v>
      </c>
      <c r="I202" t="s">
        <v>1188</v>
      </c>
      <c r="K202" t="s">
        <v>465</v>
      </c>
    </row>
    <row r="203" spans="1:11">
      <c r="A203" t="s">
        <v>157</v>
      </c>
      <c r="B203" t="s">
        <v>1189</v>
      </c>
      <c r="C203" t="s">
        <v>311</v>
      </c>
      <c r="I203" t="s">
        <v>311</v>
      </c>
      <c r="K203" t="s">
        <v>311</v>
      </c>
    </row>
    <row r="204" spans="1:11">
      <c r="A204" t="s">
        <v>155</v>
      </c>
      <c r="B204" t="s">
        <v>1190</v>
      </c>
      <c r="C204" t="s">
        <v>1191</v>
      </c>
      <c r="I204" t="s">
        <v>1213</v>
      </c>
      <c r="K204" t="s">
        <v>311</v>
      </c>
    </row>
    <row r="205" spans="1:11">
      <c r="A205" t="s">
        <v>305</v>
      </c>
      <c r="B205" t="s">
        <v>1192</v>
      </c>
      <c r="C205" t="s">
        <v>1193</v>
      </c>
      <c r="I205" t="s">
        <v>311</v>
      </c>
      <c r="K205" t="s">
        <v>465</v>
      </c>
    </row>
    <row r="206" spans="1:11">
      <c r="A206" t="s">
        <v>1162</v>
      </c>
      <c r="B206" t="s">
        <v>1194</v>
      </c>
      <c r="C206" t="s">
        <v>1163</v>
      </c>
      <c r="I206" t="s">
        <v>1195</v>
      </c>
      <c r="K206" t="s">
        <v>465</v>
      </c>
    </row>
    <row r="207" spans="1:11">
      <c r="A207" t="s">
        <v>97</v>
      </c>
      <c r="B207" t="s">
        <v>1196</v>
      </c>
      <c r="C207" t="s">
        <v>1164</v>
      </c>
      <c r="I207" t="s">
        <v>1197</v>
      </c>
      <c r="K207" t="s">
        <v>465</v>
      </c>
    </row>
    <row r="208" spans="1:11">
      <c r="A208" t="s">
        <v>97</v>
      </c>
      <c r="B208" t="s">
        <v>1198</v>
      </c>
      <c r="C208" t="s">
        <v>1165</v>
      </c>
      <c r="I208" t="s">
        <v>1199</v>
      </c>
      <c r="K208" t="s">
        <v>465</v>
      </c>
    </row>
    <row r="209" spans="1:11">
      <c r="A209" t="s">
        <v>97</v>
      </c>
      <c r="B209" t="s">
        <v>1200</v>
      </c>
      <c r="C209" t="s">
        <v>1166</v>
      </c>
      <c r="I209" t="s">
        <v>1201</v>
      </c>
      <c r="K209" t="s">
        <v>465</v>
      </c>
    </row>
    <row r="210" spans="1:11">
      <c r="A210" t="s">
        <v>157</v>
      </c>
      <c r="B210" t="s">
        <v>1190</v>
      </c>
      <c r="C210" t="s">
        <v>311</v>
      </c>
      <c r="I210" t="s">
        <v>311</v>
      </c>
      <c r="K210" t="s">
        <v>311</v>
      </c>
    </row>
    <row r="211" spans="1:11">
      <c r="A211" t="s">
        <v>155</v>
      </c>
      <c r="B211" t="s">
        <v>1005</v>
      </c>
      <c r="C211" t="s">
        <v>664</v>
      </c>
      <c r="I211" t="s">
        <v>955</v>
      </c>
      <c r="K211" t="s">
        <v>311</v>
      </c>
    </row>
    <row r="212" spans="1:11">
      <c r="A212" t="s">
        <v>665</v>
      </c>
      <c r="B212" t="s">
        <v>666</v>
      </c>
      <c r="C212" t="s">
        <v>667</v>
      </c>
      <c r="K212" t="s">
        <v>465</v>
      </c>
    </row>
    <row r="213" spans="1:11">
      <c r="A213" t="s">
        <v>670</v>
      </c>
      <c r="B213" t="s">
        <v>641</v>
      </c>
      <c r="C213" t="s">
        <v>671</v>
      </c>
      <c r="K213" t="s">
        <v>465</v>
      </c>
    </row>
    <row r="214" spans="1:11">
      <c r="A214" t="s">
        <v>672</v>
      </c>
      <c r="B214" t="s">
        <v>673</v>
      </c>
      <c r="C214" t="s">
        <v>674</v>
      </c>
      <c r="K214" t="s">
        <v>465</v>
      </c>
    </row>
    <row r="215" spans="1:11">
      <c r="A215" t="s">
        <v>672</v>
      </c>
      <c r="B215" t="s">
        <v>681</v>
      </c>
      <c r="C215" t="s">
        <v>682</v>
      </c>
      <c r="K215" t="s">
        <v>465</v>
      </c>
    </row>
    <row r="216" spans="1:11">
      <c r="A216" t="s">
        <v>157</v>
      </c>
      <c r="B216" t="s">
        <v>663</v>
      </c>
      <c r="C216" t="s">
        <v>311</v>
      </c>
      <c r="K216" t="s">
        <v>311</v>
      </c>
    </row>
    <row r="217" spans="1:11">
      <c r="A217" t="s">
        <v>668</v>
      </c>
      <c r="B217" t="s">
        <v>669</v>
      </c>
      <c r="C217" t="s">
        <v>1258</v>
      </c>
      <c r="K217" t="s">
        <v>465</v>
      </c>
    </row>
    <row r="218" spans="1:11">
      <c r="A218" t="s">
        <v>679</v>
      </c>
      <c r="B218" t="s">
        <v>659</v>
      </c>
      <c r="C218" t="s">
        <v>680</v>
      </c>
      <c r="K218" t="s">
        <v>465</v>
      </c>
    </row>
    <row r="219" spans="1:11">
      <c r="A219" t="s">
        <v>675</v>
      </c>
      <c r="B219" t="s">
        <v>685</v>
      </c>
      <c r="C219" t="s">
        <v>676</v>
      </c>
      <c r="K219" t="s">
        <v>465</v>
      </c>
    </row>
    <row r="220" spans="1:11">
      <c r="A220" t="s">
        <v>677</v>
      </c>
      <c r="B220" t="s">
        <v>1137</v>
      </c>
      <c r="C220" t="s">
        <v>678</v>
      </c>
      <c r="K220" t="s">
        <v>465</v>
      </c>
    </row>
    <row r="221" spans="1:11">
      <c r="A221" t="s">
        <v>672</v>
      </c>
      <c r="B221" t="s">
        <v>683</v>
      </c>
      <c r="C221" t="s">
        <v>684</v>
      </c>
      <c r="K221" t="s">
        <v>465</v>
      </c>
    </row>
    <row r="222" spans="1:11">
      <c r="A222" t="s">
        <v>157</v>
      </c>
      <c r="B222" t="s">
        <v>611</v>
      </c>
      <c r="C222" t="s">
        <v>311</v>
      </c>
    </row>
    <row r="223" spans="1:11">
      <c r="A223" t="s">
        <v>160</v>
      </c>
      <c r="B223" t="s">
        <v>1246</v>
      </c>
      <c r="C223" t="s">
        <v>1247</v>
      </c>
    </row>
    <row r="224" spans="1:11">
      <c r="A224" t="s">
        <v>161</v>
      </c>
      <c r="B224" t="s">
        <v>1246</v>
      </c>
    </row>
  </sheetData>
  <sheetProtection selectLockedCells="1" selectUnlockedCells="1"/>
  <phoneticPr fontId="1" type="noConversion"/>
  <conditionalFormatting sqref="B1:C1048576 I1:I1048576 F1:F1048576">
    <cfRule type="expression" dxfId="131" priority="47" stopIfTrue="1">
      <formula>$A1="begin group"</formula>
    </cfRule>
  </conditionalFormatting>
  <conditionalFormatting sqref="B1:C1048576 O1:O1048576 I1:I1048576">
    <cfRule type="expression" dxfId="130" priority="44" stopIfTrue="1">
      <formula>$A1="begin repeat"</formula>
    </cfRule>
  </conditionalFormatting>
  <conditionalFormatting sqref="B1:D1048576 F1:F1048576">
    <cfRule type="expression" dxfId="129" priority="41" stopIfTrue="1">
      <formula>$A1="text"</formula>
    </cfRule>
  </conditionalFormatting>
  <conditionalFormatting sqref="B1:D1048576 G1:H1048576">
    <cfRule type="expression" dxfId="128" priority="39" stopIfTrue="1">
      <formula>$A1="integer"</formula>
    </cfRule>
  </conditionalFormatting>
  <conditionalFormatting sqref="B1:D1048576 G1:H1048576">
    <cfRule type="expression" dxfId="127" priority="37" stopIfTrue="1">
      <formula>$A1="decimal"</formula>
    </cfRule>
  </conditionalFormatting>
  <conditionalFormatting sqref="B1:C1048576 F1:F1048576">
    <cfRule type="expression" dxfId="126" priority="32" stopIfTrue="1">
      <formula>OR(AND(LEFT($A1, 16)="select_multiple ", LEN($A1)&gt;16, NOT(ISNUMBER(SEARCH(" ", $A1, 17)))), AND(LEFT($A1, 11)="select_one ", LEN($A1)&gt;11, NOT(ISNUMBER(SEARCH(" ", $A1, 12)))))</formula>
    </cfRule>
  </conditionalFormatting>
  <conditionalFormatting sqref="F1:F1048576 B1:B1048576">
    <cfRule type="expression" dxfId="125" priority="22" stopIfTrue="1">
      <formula>OR($A1="audio audit", $A1="text audit", $A1="speed violations count", $A1="speed violations list", $A1="speed violations audit")</formula>
    </cfRule>
  </conditionalFormatting>
  <conditionalFormatting sqref="B1:C1048576">
    <cfRule type="expression" dxfId="124" priority="16" stopIfTrue="1">
      <formula>$A1="note"</formula>
    </cfRule>
    <cfRule type="expression" dxfId="123" priority="18" stopIfTrue="1">
      <formula>$A1="barcode"</formula>
    </cfRule>
    <cfRule type="expression" dxfId="122" priority="20" stopIfTrue="1">
      <formula>$A1="geopoint"</formula>
    </cfRule>
  </conditionalFormatting>
  <conditionalFormatting sqref="N1:N1048576 B1:B1048576">
    <cfRule type="expression" dxfId="121" priority="14" stopIfTrue="1">
      <formula>OR($A1="calculate", $A1="calculate_here")</formula>
    </cfRule>
  </conditionalFormatting>
  <conditionalFormatting sqref="B1:C1048576 F1:F1048576">
    <cfRule type="expression" dxfId="120" priority="12" stopIfTrue="1">
      <formula>OR($A1="date", $A1="datetime")</formula>
    </cfRule>
  </conditionalFormatting>
  <conditionalFormatting sqref="B1:C1048576 F1:F1048576">
    <cfRule type="expression" dxfId="119" priority="8" stopIfTrue="1">
      <formula>$A1="image"</formula>
    </cfRule>
  </conditionalFormatting>
  <conditionalFormatting sqref="B1:C1048576">
    <cfRule type="expression" dxfId="118" priority="6" stopIfTrue="1">
      <formula>OR($A1="audio", $A1="video")</formula>
    </cfRule>
  </conditionalFormatting>
  <conditionalFormatting sqref="A1:W1048576">
    <cfRule type="expression" dxfId="117" priority="3" stopIfTrue="1">
      <formula>$A1="comments"</formula>
    </cfRule>
    <cfRule type="expression" dxfId="116" priority="7" stopIfTrue="1">
      <formula>OR($A1="audio", $A1="video")</formula>
    </cfRule>
    <cfRule type="expression" dxfId="115" priority="9" stopIfTrue="1">
      <formula>$A1="image"</formula>
    </cfRule>
    <cfRule type="expression" dxfId="114" priority="13" stopIfTrue="1">
      <formula>OR($A1="date", $A1="datetime")</formula>
    </cfRule>
    <cfRule type="expression" dxfId="113" priority="15" stopIfTrue="1">
      <formula>OR($A1="calculate", $A1="calculate_here")</formula>
    </cfRule>
    <cfRule type="expression" dxfId="112" priority="17" stopIfTrue="1">
      <formula>$A1="note"</formula>
    </cfRule>
    <cfRule type="expression" dxfId="111" priority="19" stopIfTrue="1">
      <formula>$A1="barcode"</formula>
    </cfRule>
    <cfRule type="expression" dxfId="110" priority="21" stopIfTrue="1">
      <formula>$A1="geopoint"</formula>
    </cfRule>
    <cfRule type="expression" dxfId="109" priority="23" stopIfTrue="1">
      <formula>OR($A1="audio audit", $A1="text audit", $A1="speed violations count", $A1="speed violations list", $A1="speed violations audit")</formula>
    </cfRule>
    <cfRule type="expression" dxfId="108" priority="26" stopIfTrue="1">
      <formula>OR($A1="username", $A1="phonenumber", $A1="start", $A1="end", $A1="deviceid", $A1="subscriberid", $A1="simserial", $A1="caseid")</formula>
    </cfRule>
    <cfRule type="expression" dxfId="107" priority="33" stopIfTrue="1">
      <formula>OR(AND(LEFT($A1, 16)="select_multiple ", LEN($A1)&gt;16, NOT(ISNUMBER(SEARCH(" ", $A1, 17)))), AND(LEFT($A1, 11)="select_one ", LEN($A1)&gt;11, NOT(ISNUMBER(SEARCH(" ", $A1, 12)))))</formula>
    </cfRule>
    <cfRule type="expression" dxfId="106" priority="38" stopIfTrue="1">
      <formula>$A1="decimal"</formula>
    </cfRule>
    <cfRule type="expression" dxfId="105" priority="40" stopIfTrue="1">
      <formula>$A1="integer"</formula>
    </cfRule>
    <cfRule type="expression" dxfId="104" priority="42" stopIfTrue="1">
      <formula>$A1="text"</formula>
    </cfRule>
    <cfRule type="expression" dxfId="103" priority="43" stopIfTrue="1">
      <formula>$A1="end repeat"</formula>
    </cfRule>
    <cfRule type="expression" dxfId="102" priority="45" stopIfTrue="1">
      <formula>$A1="begin repeat"</formula>
    </cfRule>
    <cfRule type="expression" dxfId="101" priority="46" stopIfTrue="1">
      <formula>$A1="end group"</formula>
    </cfRule>
    <cfRule type="expression" dxfId="100" priority="48" stopIfTrue="1">
      <formula>$A1="begin group"</formula>
    </cfRule>
  </conditionalFormatting>
  <conditionalFormatting sqref="B1:B1048576">
    <cfRule type="expression" dxfId="99" priority="1" stopIfTrue="1">
      <formula>$A1="comments"</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6"/>
  <sheetViews>
    <sheetView zoomScaleNormal="75" zoomScalePageLayoutView="75" workbookViewId="0">
      <pane ySplit="1" topLeftCell="A2" activePane="bottomLeft" state="frozen"/>
      <selection pane="bottomLeft" activeCell="C6" sqref="C6"/>
    </sheetView>
  </sheetViews>
  <sheetFormatPr defaultColWidth="10.875" defaultRowHeight="15.75"/>
  <cols>
    <col min="1" max="1" width="15.5" style="15" bestFit="1" customWidth="1" collapsed="1"/>
    <col min="2" max="2" width="14.5" style="15" customWidth="1" collapsed="1"/>
    <col min="3" max="3" width="39.625" style="15" customWidth="1" collapsed="1"/>
    <col min="4" max="5" width="10.875" style="15" collapsed="1"/>
    <col min="6" max="16384" width="10.875" style="1" collapsed="1"/>
  </cols>
  <sheetData>
    <row r="1" spans="1:5" s="3" customFormat="1" ht="18" customHeight="1">
      <c r="A1" s="12" t="s">
        <v>23</v>
      </c>
      <c r="B1" s="12" t="s">
        <v>306</v>
      </c>
      <c r="C1" s="13" t="s">
        <v>22</v>
      </c>
      <c r="D1" s="12" t="s">
        <v>24</v>
      </c>
      <c r="E1" s="12" t="s">
        <v>41</v>
      </c>
    </row>
    <row r="2" spans="1:5">
      <c r="A2" s="15" t="s">
        <v>27</v>
      </c>
      <c r="B2" s="15" t="s">
        <v>28</v>
      </c>
      <c r="C2" s="16" t="s">
        <v>28</v>
      </c>
    </row>
    <row r="3" spans="1:5">
      <c r="A3" s="16" t="s">
        <v>27</v>
      </c>
      <c r="B3" s="15" t="s">
        <v>29</v>
      </c>
      <c r="C3" s="16" t="s">
        <v>29</v>
      </c>
    </row>
    <row r="4" spans="1:5">
      <c r="A4" s="16" t="s">
        <v>314</v>
      </c>
      <c r="B4" t="s">
        <v>720</v>
      </c>
      <c r="C4" t="s">
        <v>316</v>
      </c>
    </row>
    <row r="5" spans="1:5">
      <c r="A5" s="16" t="s">
        <v>314</v>
      </c>
      <c r="B5" t="s">
        <v>721</v>
      </c>
      <c r="C5" t="s">
        <v>317</v>
      </c>
    </row>
    <row r="6" spans="1:5">
      <c r="A6" s="16" t="s">
        <v>318</v>
      </c>
      <c r="B6" t="s">
        <v>722</v>
      </c>
      <c r="C6" t="s">
        <v>723</v>
      </c>
    </row>
    <row r="7" spans="1:5">
      <c r="A7" s="16" t="s">
        <v>318</v>
      </c>
      <c r="B7" t="s">
        <v>724</v>
      </c>
      <c r="C7" t="s">
        <v>725</v>
      </c>
    </row>
    <row r="8" spans="1:5">
      <c r="A8" s="16" t="s">
        <v>318</v>
      </c>
      <c r="B8" t="s">
        <v>726</v>
      </c>
      <c r="C8" t="s">
        <v>727</v>
      </c>
    </row>
    <row r="9" spans="1:5">
      <c r="A9" s="16" t="s">
        <v>318</v>
      </c>
      <c r="B9" t="s">
        <v>728</v>
      </c>
      <c r="C9" t="s">
        <v>729</v>
      </c>
    </row>
    <row r="10" spans="1:5">
      <c r="A10" s="16" t="s">
        <v>320</v>
      </c>
      <c r="B10" t="s">
        <v>730</v>
      </c>
      <c r="C10" t="s">
        <v>731</v>
      </c>
    </row>
    <row r="11" spans="1:5">
      <c r="A11" s="16" t="s">
        <v>320</v>
      </c>
      <c r="B11" t="s">
        <v>732</v>
      </c>
      <c r="C11" t="s">
        <v>733</v>
      </c>
    </row>
    <row r="12" spans="1:5">
      <c r="A12" s="16" t="s">
        <v>320</v>
      </c>
      <c r="B12" t="s">
        <v>734</v>
      </c>
      <c r="C12" t="s">
        <v>735</v>
      </c>
    </row>
    <row r="13" spans="1:5">
      <c r="A13" s="16" t="s">
        <v>320</v>
      </c>
      <c r="B13" t="s">
        <v>736</v>
      </c>
      <c r="C13" t="s">
        <v>737</v>
      </c>
    </row>
    <row r="14" spans="1:5">
      <c r="A14" t="s">
        <v>320</v>
      </c>
      <c r="B14" t="s">
        <v>738</v>
      </c>
      <c r="C14" t="s">
        <v>739</v>
      </c>
    </row>
    <row r="15" spans="1:5">
      <c r="A15" t="s">
        <v>320</v>
      </c>
      <c r="B15" t="s">
        <v>743</v>
      </c>
      <c r="C15" t="s">
        <v>744</v>
      </c>
    </row>
    <row r="16" spans="1:5">
      <c r="A16" t="s">
        <v>320</v>
      </c>
      <c r="B16" t="s">
        <v>740</v>
      </c>
      <c r="C16" t="s">
        <v>741</v>
      </c>
    </row>
    <row r="17" spans="1:3">
      <c r="A17" s="16" t="s">
        <v>322</v>
      </c>
      <c r="B17" t="s">
        <v>742</v>
      </c>
      <c r="C17" t="s">
        <v>323</v>
      </c>
    </row>
    <row r="18" spans="1:3">
      <c r="A18" s="16" t="s">
        <v>322</v>
      </c>
      <c r="B18" t="s">
        <v>743</v>
      </c>
      <c r="C18" t="s">
        <v>744</v>
      </c>
    </row>
    <row r="19" spans="1:3">
      <c r="A19" t="s">
        <v>324</v>
      </c>
      <c r="B19" t="s">
        <v>392</v>
      </c>
      <c r="C19" t="s">
        <v>325</v>
      </c>
    </row>
    <row r="20" spans="1:3">
      <c r="A20" t="s">
        <v>324</v>
      </c>
      <c r="B20" t="s">
        <v>750</v>
      </c>
      <c r="C20" t="s">
        <v>326</v>
      </c>
    </row>
    <row r="21" spans="1:3">
      <c r="A21" t="s">
        <v>324</v>
      </c>
      <c r="B21" t="s">
        <v>751</v>
      </c>
      <c r="C21" t="s">
        <v>327</v>
      </c>
    </row>
    <row r="22" spans="1:3">
      <c r="A22" t="s">
        <v>324</v>
      </c>
      <c r="B22" t="s">
        <v>752</v>
      </c>
      <c r="C22" t="s">
        <v>328</v>
      </c>
    </row>
    <row r="23" spans="1:3">
      <c r="A23" t="s">
        <v>324</v>
      </c>
      <c r="B23" t="s">
        <v>753</v>
      </c>
      <c r="C23" t="s">
        <v>330</v>
      </c>
    </row>
    <row r="24" spans="1:3">
      <c r="A24" t="s">
        <v>324</v>
      </c>
      <c r="B24" t="s">
        <v>754</v>
      </c>
      <c r="C24" t="s">
        <v>331</v>
      </c>
    </row>
    <row r="25" spans="1:3">
      <c r="A25" t="s">
        <v>332</v>
      </c>
      <c r="B25" t="s">
        <v>333</v>
      </c>
      <c r="C25" t="s">
        <v>333</v>
      </c>
    </row>
    <row r="26" spans="1:3">
      <c r="A26" t="s">
        <v>332</v>
      </c>
      <c r="B26" t="s">
        <v>755</v>
      </c>
      <c r="C26" t="s">
        <v>334</v>
      </c>
    </row>
    <row r="27" spans="1:3">
      <c r="A27" t="s">
        <v>332</v>
      </c>
      <c r="B27" t="s">
        <v>335</v>
      </c>
      <c r="C27" t="s">
        <v>335</v>
      </c>
    </row>
    <row r="28" spans="1:3">
      <c r="A28" t="s">
        <v>332</v>
      </c>
      <c r="B28" t="s">
        <v>756</v>
      </c>
      <c r="C28" t="s">
        <v>336</v>
      </c>
    </row>
    <row r="29" spans="1:3">
      <c r="A29" t="s">
        <v>332</v>
      </c>
      <c r="B29" t="s">
        <v>337</v>
      </c>
      <c r="C29" t="s">
        <v>337</v>
      </c>
    </row>
    <row r="30" spans="1:3">
      <c r="A30" t="s">
        <v>332</v>
      </c>
      <c r="B30" t="s">
        <v>757</v>
      </c>
      <c r="C30" t="s">
        <v>338</v>
      </c>
    </row>
    <row r="31" spans="1:3">
      <c r="A31" t="s">
        <v>332</v>
      </c>
      <c r="B31" t="s">
        <v>339</v>
      </c>
      <c r="C31" t="s">
        <v>339</v>
      </c>
    </row>
    <row r="32" spans="1:3">
      <c r="A32" t="s">
        <v>340</v>
      </c>
      <c r="B32" t="s">
        <v>329</v>
      </c>
      <c r="C32" t="s">
        <v>341</v>
      </c>
    </row>
    <row r="33" spans="1:3">
      <c r="A33" t="s">
        <v>340</v>
      </c>
      <c r="B33" t="s">
        <v>404</v>
      </c>
      <c r="C33" t="s">
        <v>342</v>
      </c>
    </row>
    <row r="34" spans="1:3">
      <c r="A34" t="s">
        <v>340</v>
      </c>
      <c r="B34" t="s">
        <v>767</v>
      </c>
      <c r="C34" t="s">
        <v>343</v>
      </c>
    </row>
    <row r="35" spans="1:3">
      <c r="A35" t="s">
        <v>340</v>
      </c>
      <c r="B35" t="s">
        <v>768</v>
      </c>
      <c r="C35" t="s">
        <v>344</v>
      </c>
    </row>
    <row r="36" spans="1:3">
      <c r="A36" t="s">
        <v>340</v>
      </c>
      <c r="B36" t="s">
        <v>769</v>
      </c>
      <c r="C36" t="s">
        <v>345</v>
      </c>
    </row>
    <row r="37" spans="1:3">
      <c r="A37" t="s">
        <v>340</v>
      </c>
      <c r="B37" t="s">
        <v>429</v>
      </c>
      <c r="C37" t="s">
        <v>346</v>
      </c>
    </row>
    <row r="38" spans="1:3">
      <c r="A38" t="s">
        <v>340</v>
      </c>
      <c r="B38" t="s">
        <v>313</v>
      </c>
      <c r="C38" t="s">
        <v>814</v>
      </c>
    </row>
    <row r="39" spans="1:3">
      <c r="A39" t="s">
        <v>347</v>
      </c>
      <c r="B39" t="s">
        <v>1014</v>
      </c>
      <c r="C39" t="s">
        <v>348</v>
      </c>
    </row>
    <row r="40" spans="1:3">
      <c r="A40" t="s">
        <v>347</v>
      </c>
      <c r="B40" t="s">
        <v>1015</v>
      </c>
      <c r="C40" t="s">
        <v>349</v>
      </c>
    </row>
    <row r="41" spans="1:3">
      <c r="A41" t="s">
        <v>347</v>
      </c>
      <c r="B41" t="s">
        <v>350</v>
      </c>
      <c r="C41" t="s">
        <v>350</v>
      </c>
    </row>
    <row r="42" spans="1:3">
      <c r="A42" t="s">
        <v>347</v>
      </c>
      <c r="B42" t="s">
        <v>1016</v>
      </c>
      <c r="C42" t="s">
        <v>351</v>
      </c>
    </row>
    <row r="43" spans="1:3">
      <c r="A43" t="s">
        <v>347</v>
      </c>
      <c r="B43" t="s">
        <v>1017</v>
      </c>
      <c r="C43" t="s">
        <v>819</v>
      </c>
    </row>
    <row r="44" spans="1:3">
      <c r="A44" t="s">
        <v>347</v>
      </c>
      <c r="B44" t="s">
        <v>339</v>
      </c>
      <c r="C44" t="s">
        <v>339</v>
      </c>
    </row>
    <row r="45" spans="1:3">
      <c r="A45" t="s">
        <v>352</v>
      </c>
      <c r="B45" t="s">
        <v>1018</v>
      </c>
      <c r="C45" t="s">
        <v>353</v>
      </c>
    </row>
    <row r="46" spans="1:3">
      <c r="A46" t="s">
        <v>352</v>
      </c>
      <c r="B46" t="s">
        <v>1019</v>
      </c>
      <c r="C46" t="s">
        <v>354</v>
      </c>
    </row>
    <row r="47" spans="1:3">
      <c r="A47" t="s">
        <v>352</v>
      </c>
      <c r="B47" t="s">
        <v>1020</v>
      </c>
      <c r="C47" t="s">
        <v>355</v>
      </c>
    </row>
    <row r="48" spans="1:3">
      <c r="A48" t="s">
        <v>356</v>
      </c>
      <c r="B48" t="s">
        <v>1021</v>
      </c>
      <c r="C48" t="s">
        <v>357</v>
      </c>
    </row>
    <row r="49" spans="1:3">
      <c r="A49" t="s">
        <v>356</v>
      </c>
      <c r="B49" t="s">
        <v>1022</v>
      </c>
      <c r="C49" t="s">
        <v>358</v>
      </c>
    </row>
    <row r="50" spans="1:3">
      <c r="A50" t="s">
        <v>356</v>
      </c>
      <c r="B50" t="s">
        <v>1023</v>
      </c>
      <c r="C50" t="s">
        <v>359</v>
      </c>
    </row>
    <row r="51" spans="1:3">
      <c r="A51" t="s">
        <v>360</v>
      </c>
      <c r="B51" t="s">
        <v>1024</v>
      </c>
      <c r="C51" t="s">
        <v>361</v>
      </c>
    </row>
    <row r="52" spans="1:3">
      <c r="A52" t="s">
        <v>360</v>
      </c>
      <c r="B52" t="s">
        <v>1025</v>
      </c>
      <c r="C52" t="s">
        <v>362</v>
      </c>
    </row>
    <row r="53" spans="1:3">
      <c r="A53" t="s">
        <v>360</v>
      </c>
      <c r="B53" t="s">
        <v>1026</v>
      </c>
      <c r="C53" t="s">
        <v>838</v>
      </c>
    </row>
    <row r="54" spans="1:3">
      <c r="A54" t="s">
        <v>360</v>
      </c>
      <c r="B54" t="s">
        <v>1027</v>
      </c>
      <c r="C54" t="s">
        <v>839</v>
      </c>
    </row>
    <row r="55" spans="1:3">
      <c r="A55" t="s">
        <v>360</v>
      </c>
      <c r="B55" t="s">
        <v>1028</v>
      </c>
      <c r="C55" t="s">
        <v>363</v>
      </c>
    </row>
    <row r="56" spans="1:3">
      <c r="A56" t="s">
        <v>360</v>
      </c>
      <c r="B56" t="s">
        <v>339</v>
      </c>
      <c r="C56" t="s">
        <v>840</v>
      </c>
    </row>
    <row r="57" spans="1:3">
      <c r="A57" t="s">
        <v>364</v>
      </c>
      <c r="B57" t="s">
        <v>1029</v>
      </c>
      <c r="C57" t="s">
        <v>1030</v>
      </c>
    </row>
    <row r="58" spans="1:3">
      <c r="A58" t="s">
        <v>364</v>
      </c>
      <c r="B58" t="s">
        <v>1031</v>
      </c>
      <c r="C58" t="s">
        <v>1032</v>
      </c>
    </row>
    <row r="59" spans="1:3">
      <c r="A59" t="s">
        <v>364</v>
      </c>
      <c r="B59" t="s">
        <v>1033</v>
      </c>
      <c r="C59" t="s">
        <v>841</v>
      </c>
    </row>
    <row r="60" spans="1:3">
      <c r="A60" t="s">
        <v>365</v>
      </c>
      <c r="B60" t="s">
        <v>1034</v>
      </c>
      <c r="C60" t="s">
        <v>842</v>
      </c>
    </row>
    <row r="61" spans="1:3">
      <c r="A61" t="s">
        <v>365</v>
      </c>
      <c r="B61" t="s">
        <v>1035</v>
      </c>
      <c r="C61" t="s">
        <v>366</v>
      </c>
    </row>
    <row r="62" spans="1:3">
      <c r="A62" t="s">
        <v>365</v>
      </c>
      <c r="B62" t="s">
        <v>1036</v>
      </c>
      <c r="C62" t="s">
        <v>843</v>
      </c>
    </row>
    <row r="63" spans="1:3">
      <c r="A63" t="s">
        <v>365</v>
      </c>
      <c r="B63" t="s">
        <v>1037</v>
      </c>
      <c r="C63" t="s">
        <v>844</v>
      </c>
    </row>
    <row r="64" spans="1:3">
      <c r="A64" t="s">
        <v>367</v>
      </c>
      <c r="B64" t="s">
        <v>1038</v>
      </c>
      <c r="C64" t="s">
        <v>1039</v>
      </c>
    </row>
    <row r="65" spans="1:3">
      <c r="A65" t="s">
        <v>367</v>
      </c>
      <c r="B65" t="s">
        <v>1040</v>
      </c>
      <c r="C65" t="s">
        <v>368</v>
      </c>
    </row>
    <row r="66" spans="1:3">
      <c r="A66" t="s">
        <v>367</v>
      </c>
      <c r="B66" t="s">
        <v>1041</v>
      </c>
      <c r="C66" t="s">
        <v>369</v>
      </c>
    </row>
    <row r="67" spans="1:3">
      <c r="A67" t="s">
        <v>367</v>
      </c>
      <c r="B67" t="s">
        <v>1042</v>
      </c>
      <c r="C67" t="s">
        <v>370</v>
      </c>
    </row>
    <row r="68" spans="1:3">
      <c r="A68" t="s">
        <v>371</v>
      </c>
      <c r="B68" t="s">
        <v>1043</v>
      </c>
      <c r="C68" t="s">
        <v>372</v>
      </c>
    </row>
    <row r="69" spans="1:3">
      <c r="A69" t="s">
        <v>371</v>
      </c>
      <c r="B69" t="s">
        <v>1044</v>
      </c>
      <c r="C69" t="s">
        <v>373</v>
      </c>
    </row>
    <row r="70" spans="1:3">
      <c r="A70" t="s">
        <v>371</v>
      </c>
      <c r="B70" t="s">
        <v>1045</v>
      </c>
      <c r="C70" t="s">
        <v>374</v>
      </c>
    </row>
    <row r="71" spans="1:3">
      <c r="A71" t="s">
        <v>371</v>
      </c>
      <c r="B71" t="s">
        <v>1046</v>
      </c>
      <c r="C71" t="s">
        <v>375</v>
      </c>
    </row>
    <row r="72" spans="1:3">
      <c r="A72" t="s">
        <v>371</v>
      </c>
      <c r="B72" t="s">
        <v>1047</v>
      </c>
      <c r="C72" t="s">
        <v>845</v>
      </c>
    </row>
    <row r="73" spans="1:3">
      <c r="A73" t="s">
        <v>371</v>
      </c>
      <c r="B73" t="s">
        <v>1048</v>
      </c>
      <c r="C73" t="s">
        <v>339</v>
      </c>
    </row>
    <row r="74" spans="1:3">
      <c r="A74" t="s">
        <v>376</v>
      </c>
      <c r="B74" t="s">
        <v>377</v>
      </c>
      <c r="C74" t="s">
        <v>377</v>
      </c>
    </row>
    <row r="75" spans="1:3">
      <c r="A75" t="s">
        <v>376</v>
      </c>
      <c r="B75" t="s">
        <v>910</v>
      </c>
      <c r="C75" t="s">
        <v>910</v>
      </c>
    </row>
    <row r="76" spans="1:3">
      <c r="A76" t="s">
        <v>376</v>
      </c>
      <c r="B76" t="s">
        <v>911</v>
      </c>
      <c r="C76" t="s">
        <v>911</v>
      </c>
    </row>
    <row r="77" spans="1:3">
      <c r="A77" t="s">
        <v>376</v>
      </c>
      <c r="B77" t="s">
        <v>378</v>
      </c>
      <c r="C77" t="s">
        <v>378</v>
      </c>
    </row>
    <row r="78" spans="1:3">
      <c r="A78" t="s">
        <v>376</v>
      </c>
      <c r="B78" t="s">
        <v>846</v>
      </c>
      <c r="C78" t="s">
        <v>846</v>
      </c>
    </row>
    <row r="79" spans="1:3">
      <c r="A79" t="s">
        <v>376</v>
      </c>
      <c r="B79" t="s">
        <v>339</v>
      </c>
      <c r="C79" t="s">
        <v>339</v>
      </c>
    </row>
    <row r="80" spans="1:3">
      <c r="A80" t="s">
        <v>379</v>
      </c>
      <c r="B80" t="s">
        <v>1049</v>
      </c>
      <c r="C80" t="s">
        <v>380</v>
      </c>
    </row>
    <row r="81" spans="1:3">
      <c r="A81" t="s">
        <v>379</v>
      </c>
      <c r="B81" t="s">
        <v>1050</v>
      </c>
      <c r="C81" t="s">
        <v>381</v>
      </c>
    </row>
    <row r="82" spans="1:3">
      <c r="A82" t="s">
        <v>379</v>
      </c>
      <c r="B82" t="s">
        <v>1051</v>
      </c>
      <c r="C82" t="s">
        <v>382</v>
      </c>
    </row>
    <row r="83" spans="1:3">
      <c r="A83" t="s">
        <v>379</v>
      </c>
      <c r="B83" t="s">
        <v>1052</v>
      </c>
      <c r="C83" t="s">
        <v>383</v>
      </c>
    </row>
    <row r="84" spans="1:3">
      <c r="A84" t="s">
        <v>379</v>
      </c>
      <c r="B84" t="s">
        <v>1053</v>
      </c>
      <c r="C84" t="s">
        <v>384</v>
      </c>
    </row>
    <row r="85" spans="1:3">
      <c r="A85" t="s">
        <v>379</v>
      </c>
      <c r="B85" t="s">
        <v>1054</v>
      </c>
      <c r="C85" t="s">
        <v>385</v>
      </c>
    </row>
    <row r="86" spans="1:3">
      <c r="A86" t="s">
        <v>379</v>
      </c>
      <c r="B86" t="s">
        <v>928</v>
      </c>
      <c r="C86" t="s">
        <v>386</v>
      </c>
    </row>
    <row r="87" spans="1:3">
      <c r="A87" t="s">
        <v>387</v>
      </c>
      <c r="B87" t="s">
        <v>1055</v>
      </c>
      <c r="C87" t="s">
        <v>388</v>
      </c>
    </row>
    <row r="88" spans="1:3">
      <c r="A88" t="s">
        <v>387</v>
      </c>
      <c r="B88" t="s">
        <v>1056</v>
      </c>
      <c r="C88" t="s">
        <v>389</v>
      </c>
    </row>
    <row r="89" spans="1:3">
      <c r="A89" t="s">
        <v>390</v>
      </c>
      <c r="B89" t="s">
        <v>1057</v>
      </c>
      <c r="C89" t="s">
        <v>391</v>
      </c>
    </row>
    <row r="90" spans="1:3">
      <c r="A90" t="s">
        <v>390</v>
      </c>
      <c r="B90" t="s">
        <v>392</v>
      </c>
      <c r="C90" t="s">
        <v>392</v>
      </c>
    </row>
    <row r="91" spans="1:3">
      <c r="A91" t="s">
        <v>390</v>
      </c>
      <c r="B91" t="s">
        <v>1058</v>
      </c>
      <c r="C91" t="s">
        <v>393</v>
      </c>
    </row>
    <row r="92" spans="1:3">
      <c r="A92" t="s">
        <v>394</v>
      </c>
      <c r="B92" t="s">
        <v>1059</v>
      </c>
      <c r="C92" t="s">
        <v>395</v>
      </c>
    </row>
    <row r="93" spans="1:3">
      <c r="A93" t="s">
        <v>394</v>
      </c>
      <c r="B93" t="s">
        <v>1060</v>
      </c>
      <c r="C93" t="s">
        <v>396</v>
      </c>
    </row>
    <row r="94" spans="1:3">
      <c r="A94" t="s">
        <v>394</v>
      </c>
      <c r="B94" t="s">
        <v>1061</v>
      </c>
      <c r="C94" t="s">
        <v>397</v>
      </c>
    </row>
    <row r="95" spans="1:3">
      <c r="A95" t="s">
        <v>394</v>
      </c>
      <c r="B95" t="s">
        <v>1062</v>
      </c>
      <c r="C95" t="s">
        <v>398</v>
      </c>
    </row>
    <row r="96" spans="1:3">
      <c r="A96" t="s">
        <v>394</v>
      </c>
      <c r="B96" t="s">
        <v>1063</v>
      </c>
      <c r="C96" t="s">
        <v>399</v>
      </c>
    </row>
    <row r="97" spans="1:3">
      <c r="A97" t="s">
        <v>394</v>
      </c>
      <c r="B97" t="s">
        <v>1064</v>
      </c>
      <c r="C97" t="s">
        <v>400</v>
      </c>
    </row>
    <row r="98" spans="1:3">
      <c r="A98" t="s">
        <v>394</v>
      </c>
      <c r="B98" t="s">
        <v>1065</v>
      </c>
      <c r="C98" t="s">
        <v>401</v>
      </c>
    </row>
    <row r="99" spans="1:3">
      <c r="A99" t="s">
        <v>394</v>
      </c>
      <c r="B99" t="s">
        <v>402</v>
      </c>
      <c r="C99" t="s">
        <v>402</v>
      </c>
    </row>
    <row r="100" spans="1:3">
      <c r="A100" t="s">
        <v>394</v>
      </c>
      <c r="B100" t="s">
        <v>1066</v>
      </c>
      <c r="C100" t="s">
        <v>403</v>
      </c>
    </row>
    <row r="101" spans="1:3">
      <c r="A101" t="s">
        <v>394</v>
      </c>
      <c r="B101" t="s">
        <v>1067</v>
      </c>
      <c r="C101" t="s">
        <v>405</v>
      </c>
    </row>
    <row r="102" spans="1:3">
      <c r="A102" t="s">
        <v>394</v>
      </c>
      <c r="B102" t="s">
        <v>1068</v>
      </c>
      <c r="C102" t="s">
        <v>406</v>
      </c>
    </row>
    <row r="103" spans="1:3">
      <c r="A103" t="s">
        <v>394</v>
      </c>
      <c r="B103" t="s">
        <v>339</v>
      </c>
      <c r="C103" t="s">
        <v>339</v>
      </c>
    </row>
    <row r="104" spans="1:3">
      <c r="A104" t="s">
        <v>407</v>
      </c>
      <c r="B104" t="s">
        <v>408</v>
      </c>
      <c r="C104" t="s">
        <v>408</v>
      </c>
    </row>
    <row r="105" spans="1:3">
      <c r="A105" t="s">
        <v>407</v>
      </c>
      <c r="B105" t="s">
        <v>1069</v>
      </c>
      <c r="C105" t="s">
        <v>409</v>
      </c>
    </row>
    <row r="106" spans="1:3">
      <c r="A106" t="s">
        <v>407</v>
      </c>
      <c r="B106" t="s">
        <v>1070</v>
      </c>
      <c r="C106" t="s">
        <v>410</v>
      </c>
    </row>
    <row r="107" spans="1:3">
      <c r="A107" t="s">
        <v>407</v>
      </c>
      <c r="B107" t="s">
        <v>339</v>
      </c>
      <c r="C107" t="s">
        <v>339</v>
      </c>
    </row>
    <row r="108" spans="1:3">
      <c r="A108" t="s">
        <v>407</v>
      </c>
      <c r="B108" t="s">
        <v>1071</v>
      </c>
      <c r="C108" t="s">
        <v>386</v>
      </c>
    </row>
    <row r="109" spans="1:3">
      <c r="A109" t="s">
        <v>407</v>
      </c>
      <c r="B109" t="s">
        <v>1072</v>
      </c>
      <c r="C109" t="s">
        <v>847</v>
      </c>
    </row>
    <row r="110" spans="1:3">
      <c r="A110" t="s">
        <v>411</v>
      </c>
      <c r="B110" t="s">
        <v>1073</v>
      </c>
      <c r="C110" t="s">
        <v>1074</v>
      </c>
    </row>
    <row r="111" spans="1:3">
      <c r="A111" t="s">
        <v>411</v>
      </c>
      <c r="B111" t="s">
        <v>1075</v>
      </c>
      <c r="C111" t="s">
        <v>412</v>
      </c>
    </row>
    <row r="112" spans="1:3">
      <c r="A112" t="s">
        <v>411</v>
      </c>
      <c r="B112" t="s">
        <v>1076</v>
      </c>
      <c r="C112" t="s">
        <v>413</v>
      </c>
    </row>
    <row r="113" spans="1:3">
      <c r="A113" t="s">
        <v>411</v>
      </c>
      <c r="B113" t="s">
        <v>1077</v>
      </c>
      <c r="C113" t="s">
        <v>414</v>
      </c>
    </row>
    <row r="114" spans="1:3">
      <c r="A114" t="s">
        <v>411</v>
      </c>
      <c r="B114" t="s">
        <v>415</v>
      </c>
      <c r="C114" t="s">
        <v>415</v>
      </c>
    </row>
    <row r="115" spans="1:3">
      <c r="A115" t="s">
        <v>411</v>
      </c>
      <c r="B115" t="s">
        <v>1078</v>
      </c>
      <c r="C115" t="s">
        <v>416</v>
      </c>
    </row>
    <row r="116" spans="1:3">
      <c r="A116" t="s">
        <v>411</v>
      </c>
      <c r="B116" t="s">
        <v>339</v>
      </c>
      <c r="C116" t="s">
        <v>339</v>
      </c>
    </row>
    <row r="117" spans="1:3">
      <c r="A117" t="s">
        <v>411</v>
      </c>
      <c r="B117" t="s">
        <v>1071</v>
      </c>
      <c r="C117" t="s">
        <v>386</v>
      </c>
    </row>
    <row r="118" spans="1:3">
      <c r="A118" t="s">
        <v>417</v>
      </c>
      <c r="B118" t="s">
        <v>1079</v>
      </c>
      <c r="C118" t="s">
        <v>418</v>
      </c>
    </row>
    <row r="119" spans="1:3">
      <c r="A119" t="s">
        <v>417</v>
      </c>
      <c r="B119" t="s">
        <v>1080</v>
      </c>
      <c r="C119" t="s">
        <v>419</v>
      </c>
    </row>
    <row r="120" spans="1:3">
      <c r="A120" t="s">
        <v>420</v>
      </c>
      <c r="B120" t="s">
        <v>408</v>
      </c>
      <c r="C120" t="s">
        <v>408</v>
      </c>
    </row>
    <row r="121" spans="1:3">
      <c r="A121" t="s">
        <v>420</v>
      </c>
      <c r="B121" t="s">
        <v>402</v>
      </c>
      <c r="C121" t="s">
        <v>402</v>
      </c>
    </row>
    <row r="122" spans="1:3">
      <c r="A122" t="s">
        <v>420</v>
      </c>
      <c r="B122" t="s">
        <v>1081</v>
      </c>
      <c r="C122" t="s">
        <v>848</v>
      </c>
    </row>
    <row r="123" spans="1:3">
      <c r="A123" t="s">
        <v>421</v>
      </c>
      <c r="B123" t="s">
        <v>1082</v>
      </c>
      <c r="C123" t="s">
        <v>422</v>
      </c>
    </row>
    <row r="124" spans="1:3">
      <c r="A124" t="s">
        <v>421</v>
      </c>
      <c r="B124" t="s">
        <v>1083</v>
      </c>
      <c r="C124" t="s">
        <v>423</v>
      </c>
    </row>
    <row r="125" spans="1:3">
      <c r="A125" t="s">
        <v>421</v>
      </c>
      <c r="B125" t="s">
        <v>1084</v>
      </c>
      <c r="C125" t="s">
        <v>424</v>
      </c>
    </row>
    <row r="126" spans="1:3">
      <c r="A126" t="s">
        <v>425</v>
      </c>
      <c r="B126" t="s">
        <v>1085</v>
      </c>
      <c r="C126" t="s">
        <v>426</v>
      </c>
    </row>
    <row r="127" spans="1:3">
      <c r="A127" t="s">
        <v>425</v>
      </c>
      <c r="B127" t="s">
        <v>1086</v>
      </c>
      <c r="C127" t="s">
        <v>427</v>
      </c>
    </row>
    <row r="128" spans="1:3">
      <c r="A128" t="s">
        <v>425</v>
      </c>
      <c r="B128" t="s">
        <v>1087</v>
      </c>
      <c r="C128" t="s">
        <v>428</v>
      </c>
    </row>
    <row r="129" spans="1:3">
      <c r="A129" t="s">
        <v>425</v>
      </c>
      <c r="B129" t="s">
        <v>1088</v>
      </c>
      <c r="C129" t="s">
        <v>1089</v>
      </c>
    </row>
    <row r="130" spans="1:3">
      <c r="A130" t="s">
        <v>425</v>
      </c>
      <c r="B130" t="s">
        <v>429</v>
      </c>
      <c r="C130" t="s">
        <v>386</v>
      </c>
    </row>
    <row r="131" spans="1:3">
      <c r="A131" t="s">
        <v>430</v>
      </c>
      <c r="B131" t="s">
        <v>312</v>
      </c>
      <c r="C131" t="s">
        <v>431</v>
      </c>
    </row>
    <row r="132" spans="1:3">
      <c r="A132" t="s">
        <v>430</v>
      </c>
      <c r="B132" t="s">
        <v>315</v>
      </c>
      <c r="C132" t="s">
        <v>432</v>
      </c>
    </row>
    <row r="133" spans="1:3">
      <c r="A133" t="s">
        <v>430</v>
      </c>
      <c r="B133" t="s">
        <v>319</v>
      </c>
      <c r="C133" t="s">
        <v>433</v>
      </c>
    </row>
    <row r="134" spans="1:3">
      <c r="A134" t="s">
        <v>430</v>
      </c>
      <c r="B134" t="s">
        <v>429</v>
      </c>
      <c r="C134" t="s">
        <v>386</v>
      </c>
    </row>
    <row r="135" spans="1:3">
      <c r="A135" t="s">
        <v>434</v>
      </c>
      <c r="B135" t="s">
        <v>1085</v>
      </c>
      <c r="C135" t="s">
        <v>426</v>
      </c>
    </row>
    <row r="136" spans="1:3">
      <c r="A136" t="s">
        <v>434</v>
      </c>
      <c r="B136" t="s">
        <v>1090</v>
      </c>
      <c r="C136" t="s">
        <v>435</v>
      </c>
    </row>
    <row r="137" spans="1:3">
      <c r="A137" t="s">
        <v>434</v>
      </c>
      <c r="B137" t="s">
        <v>1091</v>
      </c>
      <c r="C137" t="s">
        <v>436</v>
      </c>
    </row>
    <row r="138" spans="1:3">
      <c r="A138" t="s">
        <v>434</v>
      </c>
      <c r="B138" t="s">
        <v>1071</v>
      </c>
      <c r="C138" t="s">
        <v>386</v>
      </c>
    </row>
    <row r="139" spans="1:3">
      <c r="A139" t="s">
        <v>437</v>
      </c>
      <c r="B139" t="s">
        <v>914</v>
      </c>
      <c r="C139" t="s">
        <v>438</v>
      </c>
    </row>
    <row r="140" spans="1:3">
      <c r="A140" t="s">
        <v>437</v>
      </c>
      <c r="B140" t="s">
        <v>915</v>
      </c>
      <c r="C140" t="s">
        <v>439</v>
      </c>
    </row>
    <row r="141" spans="1:3">
      <c r="A141" t="s">
        <v>437</v>
      </c>
      <c r="B141" t="s">
        <v>916</v>
      </c>
      <c r="C141" t="s">
        <v>440</v>
      </c>
    </row>
    <row r="142" spans="1:3">
      <c r="A142" t="s">
        <v>437</v>
      </c>
      <c r="B142" t="s">
        <v>1214</v>
      </c>
      <c r="C142" t="s">
        <v>441</v>
      </c>
    </row>
    <row r="143" spans="1:3">
      <c r="A143" t="s">
        <v>437</v>
      </c>
      <c r="B143" t="s">
        <v>917</v>
      </c>
      <c r="C143" t="s">
        <v>339</v>
      </c>
    </row>
    <row r="144" spans="1:3">
      <c r="A144" t="s">
        <v>442</v>
      </c>
      <c r="B144" t="s">
        <v>312</v>
      </c>
      <c r="C144" t="s">
        <v>443</v>
      </c>
    </row>
    <row r="145" spans="1:3">
      <c r="A145" t="s">
        <v>442</v>
      </c>
      <c r="B145" t="s">
        <v>315</v>
      </c>
      <c r="C145" t="s">
        <v>444</v>
      </c>
    </row>
    <row r="146" spans="1:3">
      <c r="A146" t="s">
        <v>442</v>
      </c>
      <c r="B146" t="s">
        <v>319</v>
      </c>
      <c r="C146" t="s">
        <v>445</v>
      </c>
    </row>
    <row r="147" spans="1:3">
      <c r="A147" t="s">
        <v>442</v>
      </c>
      <c r="B147" t="s">
        <v>321</v>
      </c>
      <c r="C147" t="s">
        <v>446</v>
      </c>
    </row>
    <row r="148" spans="1:3">
      <c r="A148" t="s">
        <v>442</v>
      </c>
      <c r="B148" t="s">
        <v>329</v>
      </c>
      <c r="C148" t="s">
        <v>447</v>
      </c>
    </row>
    <row r="149" spans="1:3">
      <c r="A149" t="s">
        <v>448</v>
      </c>
      <c r="B149" t="s">
        <v>1092</v>
      </c>
      <c r="C149" t="s">
        <v>918</v>
      </c>
    </row>
    <row r="150" spans="1:3">
      <c r="A150" t="s">
        <v>448</v>
      </c>
      <c r="B150" t="s">
        <v>1237</v>
      </c>
      <c r="C150" t="s">
        <v>919</v>
      </c>
    </row>
    <row r="151" spans="1:3">
      <c r="A151" t="s">
        <v>448</v>
      </c>
      <c r="B151" t="s">
        <v>1093</v>
      </c>
      <c r="C151" t="s">
        <v>920</v>
      </c>
    </row>
    <row r="152" spans="1:3">
      <c r="A152" t="s">
        <v>448</v>
      </c>
      <c r="B152" t="s">
        <v>928</v>
      </c>
      <c r="C152" t="s">
        <v>449</v>
      </c>
    </row>
    <row r="153" spans="1:3">
      <c r="A153" t="s">
        <v>450</v>
      </c>
      <c r="B153" t="s">
        <v>392</v>
      </c>
      <c r="C153" t="s">
        <v>451</v>
      </c>
    </row>
    <row r="154" spans="1:3">
      <c r="A154" t="s">
        <v>450</v>
      </c>
      <c r="B154" t="s">
        <v>1167</v>
      </c>
      <c r="C154" t="s">
        <v>1261</v>
      </c>
    </row>
    <row r="155" spans="1:3">
      <c r="A155" t="s">
        <v>450</v>
      </c>
      <c r="B155" t="s">
        <v>750</v>
      </c>
      <c r="C155" t="s">
        <v>1168</v>
      </c>
    </row>
    <row r="156" spans="1:3">
      <c r="A156" t="s">
        <v>450</v>
      </c>
      <c r="B156" t="s">
        <v>917</v>
      </c>
      <c r="C156" t="s">
        <v>339</v>
      </c>
    </row>
    <row r="157" spans="1:3">
      <c r="A157" t="s">
        <v>615</v>
      </c>
      <c r="B157" t="s">
        <v>312</v>
      </c>
      <c r="C157" t="s">
        <v>616</v>
      </c>
    </row>
    <row r="158" spans="1:3">
      <c r="A158" t="s">
        <v>615</v>
      </c>
      <c r="B158" t="s">
        <v>315</v>
      </c>
      <c r="C158" t="s">
        <v>617</v>
      </c>
    </row>
    <row r="159" spans="1:3">
      <c r="A159" t="s">
        <v>615</v>
      </c>
      <c r="B159" t="s">
        <v>319</v>
      </c>
      <c r="C159" t="s">
        <v>618</v>
      </c>
    </row>
    <row r="160" spans="1:3">
      <c r="A160" t="s">
        <v>615</v>
      </c>
      <c r="B160" t="s">
        <v>321</v>
      </c>
      <c r="C160" t="s">
        <v>619</v>
      </c>
    </row>
    <row r="161" spans="1:3">
      <c r="A161" t="s">
        <v>615</v>
      </c>
      <c r="B161" t="s">
        <v>429</v>
      </c>
      <c r="C161" t="s">
        <v>449</v>
      </c>
    </row>
    <row r="162" spans="1:3">
      <c r="A162" t="s">
        <v>622</v>
      </c>
      <c r="B162" t="s">
        <v>28</v>
      </c>
      <c r="C162" t="s">
        <v>28</v>
      </c>
    </row>
    <row r="163" spans="1:3">
      <c r="A163" t="s">
        <v>622</v>
      </c>
      <c r="B163" t="s">
        <v>29</v>
      </c>
      <c r="C163" t="s">
        <v>29</v>
      </c>
    </row>
    <row r="164" spans="1:3">
      <c r="A164" t="s">
        <v>622</v>
      </c>
      <c r="B164" t="s">
        <v>928</v>
      </c>
      <c r="C164" t="s">
        <v>386</v>
      </c>
    </row>
    <row r="165" spans="1:3">
      <c r="A165" t="s">
        <v>623</v>
      </c>
      <c r="B165" t="s">
        <v>312</v>
      </c>
      <c r="C165" t="s">
        <v>624</v>
      </c>
    </row>
    <row r="166" spans="1:3">
      <c r="A166" t="s">
        <v>623</v>
      </c>
      <c r="B166" t="s">
        <v>315</v>
      </c>
      <c r="C166" t="s">
        <v>625</v>
      </c>
    </row>
    <row r="167" spans="1:3">
      <c r="A167" t="s">
        <v>626</v>
      </c>
      <c r="B167" t="s">
        <v>312</v>
      </c>
      <c r="C167" t="s">
        <v>627</v>
      </c>
    </row>
    <row r="168" spans="1:3">
      <c r="A168" t="s">
        <v>626</v>
      </c>
      <c r="B168" t="s">
        <v>315</v>
      </c>
      <c r="C168" t="s">
        <v>628</v>
      </c>
    </row>
    <row r="169" spans="1:3">
      <c r="A169" t="s">
        <v>626</v>
      </c>
      <c r="B169" t="s">
        <v>319</v>
      </c>
      <c r="C169" t="s">
        <v>629</v>
      </c>
    </row>
    <row r="170" spans="1:3">
      <c r="A170" t="s">
        <v>626</v>
      </c>
      <c r="B170" t="s">
        <v>429</v>
      </c>
      <c r="C170" t="s">
        <v>449</v>
      </c>
    </row>
    <row r="171" spans="1:3">
      <c r="A171" t="s">
        <v>633</v>
      </c>
      <c r="B171" t="s">
        <v>1094</v>
      </c>
      <c r="C171" t="s">
        <v>634</v>
      </c>
    </row>
    <row r="172" spans="1:3">
      <c r="A172" t="s">
        <v>633</v>
      </c>
      <c r="B172" t="s">
        <v>1095</v>
      </c>
      <c r="C172" t="s">
        <v>1096</v>
      </c>
    </row>
    <row r="173" spans="1:3">
      <c r="A173" t="s">
        <v>633</v>
      </c>
      <c r="B173" t="s">
        <v>1244</v>
      </c>
      <c r="C173" t="s">
        <v>1245</v>
      </c>
    </row>
    <row r="174" spans="1:3">
      <c r="A174" t="s">
        <v>635</v>
      </c>
      <c r="B174" t="s">
        <v>1097</v>
      </c>
      <c r="C174" t="s">
        <v>636</v>
      </c>
    </row>
    <row r="175" spans="1:3">
      <c r="A175" t="s">
        <v>635</v>
      </c>
      <c r="B175" t="s">
        <v>1098</v>
      </c>
      <c r="C175" t="s">
        <v>637</v>
      </c>
    </row>
    <row r="176" spans="1:3">
      <c r="A176" t="s">
        <v>635</v>
      </c>
      <c r="B176" t="s">
        <v>1099</v>
      </c>
      <c r="C176" t="s">
        <v>638</v>
      </c>
    </row>
    <row r="177" spans="1:3">
      <c r="A177" t="s">
        <v>635</v>
      </c>
      <c r="B177" t="s">
        <v>1100</v>
      </c>
      <c r="C177" t="s">
        <v>639</v>
      </c>
    </row>
    <row r="178" spans="1:3">
      <c r="A178" t="s">
        <v>635</v>
      </c>
      <c r="B178" t="s">
        <v>1101</v>
      </c>
      <c r="C178" t="s">
        <v>640</v>
      </c>
    </row>
    <row r="179" spans="1:3">
      <c r="A179" t="s">
        <v>641</v>
      </c>
      <c r="B179" t="s">
        <v>1102</v>
      </c>
      <c r="C179" t="s">
        <v>642</v>
      </c>
    </row>
    <row r="180" spans="1:3">
      <c r="A180" t="s">
        <v>641</v>
      </c>
      <c r="B180" t="s">
        <v>1103</v>
      </c>
      <c r="C180" t="s">
        <v>643</v>
      </c>
    </row>
    <row r="181" spans="1:3">
      <c r="A181" t="s">
        <v>641</v>
      </c>
      <c r="B181" t="s">
        <v>1104</v>
      </c>
      <c r="C181" t="s">
        <v>644</v>
      </c>
    </row>
    <row r="182" spans="1:3">
      <c r="A182" t="s">
        <v>641</v>
      </c>
      <c r="B182" t="s">
        <v>1105</v>
      </c>
      <c r="C182" t="s">
        <v>645</v>
      </c>
    </row>
    <row r="183" spans="1:3">
      <c r="A183" t="s">
        <v>646</v>
      </c>
      <c r="B183" t="s">
        <v>1106</v>
      </c>
      <c r="C183" t="s">
        <v>647</v>
      </c>
    </row>
    <row r="184" spans="1:3">
      <c r="A184" t="s">
        <v>646</v>
      </c>
      <c r="B184" t="s">
        <v>648</v>
      </c>
      <c r="C184" t="s">
        <v>648</v>
      </c>
    </row>
    <row r="185" spans="1:3">
      <c r="A185" t="s">
        <v>646</v>
      </c>
      <c r="B185" t="s">
        <v>1107</v>
      </c>
      <c r="C185" t="s">
        <v>649</v>
      </c>
    </row>
    <row r="186" spans="1:3">
      <c r="A186" t="s">
        <v>646</v>
      </c>
      <c r="B186" t="s">
        <v>650</v>
      </c>
      <c r="C186" t="s">
        <v>650</v>
      </c>
    </row>
    <row r="187" spans="1:3">
      <c r="A187" t="s">
        <v>646</v>
      </c>
      <c r="B187" t="s">
        <v>1108</v>
      </c>
      <c r="C187" t="s">
        <v>651</v>
      </c>
    </row>
    <row r="188" spans="1:3">
      <c r="A188" t="s">
        <v>652</v>
      </c>
      <c r="B188" t="s">
        <v>1109</v>
      </c>
      <c r="C188" t="s">
        <v>653</v>
      </c>
    </row>
    <row r="189" spans="1:3">
      <c r="A189" t="s">
        <v>652</v>
      </c>
      <c r="B189" t="s">
        <v>1110</v>
      </c>
      <c r="C189" t="s">
        <v>654</v>
      </c>
    </row>
    <row r="190" spans="1:3">
      <c r="A190" t="s">
        <v>655</v>
      </c>
      <c r="B190" t="s">
        <v>1111</v>
      </c>
      <c r="C190" t="s">
        <v>656</v>
      </c>
    </row>
    <row r="191" spans="1:3">
      <c r="A191" t="s">
        <v>655</v>
      </c>
      <c r="B191" t="s">
        <v>1107</v>
      </c>
      <c r="C191" t="s">
        <v>657</v>
      </c>
    </row>
    <row r="192" spans="1:3">
      <c r="A192" t="s">
        <v>655</v>
      </c>
      <c r="B192" t="s">
        <v>1112</v>
      </c>
      <c r="C192" t="s">
        <v>658</v>
      </c>
    </row>
    <row r="193" spans="1:3">
      <c r="A193" t="s">
        <v>659</v>
      </c>
      <c r="B193" t="s">
        <v>1113</v>
      </c>
      <c r="C193" t="s">
        <v>660</v>
      </c>
    </row>
    <row r="194" spans="1:3">
      <c r="A194" t="s">
        <v>659</v>
      </c>
      <c r="B194" t="s">
        <v>1114</v>
      </c>
      <c r="C194" t="s">
        <v>1115</v>
      </c>
    </row>
    <row r="195" spans="1:3">
      <c r="A195" t="s">
        <v>659</v>
      </c>
      <c r="B195" t="s">
        <v>1116</v>
      </c>
      <c r="C195" t="s">
        <v>1117</v>
      </c>
    </row>
    <row r="196" spans="1:3">
      <c r="A196" t="s">
        <v>659</v>
      </c>
      <c r="B196" t="s">
        <v>1118</v>
      </c>
      <c r="C196" t="s">
        <v>661</v>
      </c>
    </row>
    <row r="197" spans="1:3">
      <c r="A197" t="s">
        <v>659</v>
      </c>
      <c r="B197" t="s">
        <v>1119</v>
      </c>
      <c r="C197" t="s">
        <v>662</v>
      </c>
    </row>
    <row r="198" spans="1:3">
      <c r="A198" t="s">
        <v>686</v>
      </c>
      <c r="B198" t="s">
        <v>687</v>
      </c>
      <c r="C198" t="s">
        <v>688</v>
      </c>
    </row>
    <row r="199" spans="1:3">
      <c r="A199" t="s">
        <v>686</v>
      </c>
      <c r="B199" t="s">
        <v>689</v>
      </c>
      <c r="C199" t="s">
        <v>690</v>
      </c>
    </row>
    <row r="200" spans="1:3">
      <c r="A200" t="s">
        <v>686</v>
      </c>
      <c r="B200" t="s">
        <v>691</v>
      </c>
      <c r="C200" t="s">
        <v>692</v>
      </c>
    </row>
    <row r="201" spans="1:3">
      <c r="A201" t="s">
        <v>693</v>
      </c>
      <c r="B201" t="s">
        <v>699</v>
      </c>
      <c r="C201" t="s">
        <v>700</v>
      </c>
    </row>
    <row r="202" spans="1:3">
      <c r="A202" t="s">
        <v>693</v>
      </c>
      <c r="B202" t="s">
        <v>701</v>
      </c>
      <c r="C202" t="s">
        <v>702</v>
      </c>
    </row>
    <row r="203" spans="1:3">
      <c r="A203" t="s">
        <v>849</v>
      </c>
      <c r="B203" t="s">
        <v>850</v>
      </c>
      <c r="C203" t="s">
        <v>28</v>
      </c>
    </row>
    <row r="204" spans="1:3">
      <c r="A204" t="s">
        <v>849</v>
      </c>
      <c r="B204" t="s">
        <v>851</v>
      </c>
      <c r="C204" t="s">
        <v>29</v>
      </c>
    </row>
    <row r="205" spans="1:3">
      <c r="A205" t="s">
        <v>849</v>
      </c>
      <c r="B205" t="s">
        <v>852</v>
      </c>
      <c r="C205" t="s">
        <v>853</v>
      </c>
    </row>
    <row r="206" spans="1:3">
      <c r="A206" t="s">
        <v>921</v>
      </c>
      <c r="B206" t="s">
        <v>922</v>
      </c>
      <c r="C206" t="s">
        <v>923</v>
      </c>
    </row>
    <row r="207" spans="1:3">
      <c r="A207" t="s">
        <v>921</v>
      </c>
      <c r="B207" t="s">
        <v>924</v>
      </c>
      <c r="C207" t="s">
        <v>925</v>
      </c>
    </row>
    <row r="208" spans="1:3">
      <c r="A208" t="s">
        <v>921</v>
      </c>
      <c r="B208" t="s">
        <v>926</v>
      </c>
      <c r="C208" t="s">
        <v>927</v>
      </c>
    </row>
    <row r="209" spans="1:3">
      <c r="A209" t="s">
        <v>921</v>
      </c>
      <c r="B209" t="s">
        <v>928</v>
      </c>
      <c r="C209" t="s">
        <v>929</v>
      </c>
    </row>
    <row r="210" spans="1:3">
      <c r="A210" t="s">
        <v>930</v>
      </c>
      <c r="B210" t="s">
        <v>931</v>
      </c>
      <c r="C210" t="s">
        <v>932</v>
      </c>
    </row>
    <row r="211" spans="1:3">
      <c r="A211" t="s">
        <v>930</v>
      </c>
      <c r="B211" t="s">
        <v>933</v>
      </c>
      <c r="C211" t="s">
        <v>1006</v>
      </c>
    </row>
    <row r="212" spans="1:3">
      <c r="A212" t="s">
        <v>930</v>
      </c>
      <c r="B212" t="s">
        <v>934</v>
      </c>
      <c r="C212" t="s">
        <v>935</v>
      </c>
    </row>
    <row r="213" spans="1:3">
      <c r="A213" t="s">
        <v>930</v>
      </c>
      <c r="B213" t="s">
        <v>936</v>
      </c>
      <c r="C213" t="s">
        <v>937</v>
      </c>
    </row>
    <row r="214" spans="1:3">
      <c r="A214" t="s">
        <v>930</v>
      </c>
      <c r="B214" t="s">
        <v>938</v>
      </c>
      <c r="C214" t="s">
        <v>939</v>
      </c>
    </row>
    <row r="215" spans="1:3">
      <c r="A215" t="s">
        <v>930</v>
      </c>
      <c r="B215" t="s">
        <v>917</v>
      </c>
      <c r="C215" t="s">
        <v>940</v>
      </c>
    </row>
    <row r="216" spans="1:3">
      <c r="A216" t="s">
        <v>941</v>
      </c>
      <c r="B216" t="s">
        <v>942</v>
      </c>
      <c r="C216" t="s">
        <v>943</v>
      </c>
    </row>
    <row r="217" spans="1:3">
      <c r="A217" t="s">
        <v>941</v>
      </c>
      <c r="B217" t="s">
        <v>944</v>
      </c>
      <c r="C217" t="s">
        <v>945</v>
      </c>
    </row>
    <row r="218" spans="1:3">
      <c r="A218" t="s">
        <v>941</v>
      </c>
      <c r="B218" t="s">
        <v>946</v>
      </c>
      <c r="C218" t="s">
        <v>947</v>
      </c>
    </row>
    <row r="219" spans="1:3">
      <c r="A219" t="s">
        <v>941</v>
      </c>
      <c r="B219" t="s">
        <v>475</v>
      </c>
      <c r="C219" t="s">
        <v>948</v>
      </c>
    </row>
    <row r="220" spans="1:3">
      <c r="A220" t="s">
        <v>1153</v>
      </c>
      <c r="B220" t="s">
        <v>1154</v>
      </c>
      <c r="C220" t="s">
        <v>1155</v>
      </c>
    </row>
    <row r="221" spans="1:3">
      <c r="A221" t="s">
        <v>1153</v>
      </c>
      <c r="B221" t="s">
        <v>1156</v>
      </c>
      <c r="C221" t="s">
        <v>1157</v>
      </c>
    </row>
    <row r="222" spans="1:3">
      <c r="A222" t="s">
        <v>1153</v>
      </c>
      <c r="B222" t="s">
        <v>1158</v>
      </c>
      <c r="C222" t="s">
        <v>1159</v>
      </c>
    </row>
    <row r="223" spans="1:3">
      <c r="A223" t="s">
        <v>1153</v>
      </c>
      <c r="B223" t="s">
        <v>1160</v>
      </c>
      <c r="C223" t="s">
        <v>692</v>
      </c>
    </row>
    <row r="224" spans="1:3">
      <c r="A224" t="s">
        <v>1264</v>
      </c>
      <c r="B224" t="s">
        <v>316</v>
      </c>
      <c r="C224" t="s">
        <v>316</v>
      </c>
    </row>
    <row r="225" spans="1:3">
      <c r="A225" t="s">
        <v>1264</v>
      </c>
      <c r="B225" t="s">
        <v>317</v>
      </c>
      <c r="C225" t="s">
        <v>317</v>
      </c>
    </row>
    <row r="226" spans="1:3">
      <c r="A226" t="s">
        <v>1264</v>
      </c>
      <c r="B226" t="s">
        <v>1265</v>
      </c>
      <c r="C226" t="s">
        <v>1266</v>
      </c>
    </row>
  </sheetData>
  <sheetProtection selectLockedCells="1" selectUnlockedCells="1"/>
  <phoneticPr fontId="1" type="noConversion"/>
  <conditionalFormatting sqref="A2:H2000">
    <cfRule type="expression" dxfId="98"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2" sqref="A2"/>
    </sheetView>
  </sheetViews>
  <sheetFormatPr defaultColWidth="8.875" defaultRowHeight="15.75"/>
  <cols>
    <col min="1" max="1" width="24" bestFit="1" customWidth="1" collapsed="1"/>
    <col min="2" max="2" width="13.375" bestFit="1" customWidth="1" collapsed="1"/>
    <col min="3" max="3" width="13.375" customWidth="1" collapsed="1"/>
    <col min="4" max="4" width="27" customWidth="1" collapsed="1"/>
    <col min="5" max="5" width="33" bestFit="1" customWidth="1" collapsed="1"/>
    <col min="6" max="6" width="15.625" bestFit="1" customWidth="1" collapsed="1"/>
  </cols>
  <sheetData>
    <row r="1" spans="1:8" s="3" customFormat="1" ht="18" customHeight="1">
      <c r="A1" s="12" t="s">
        <v>17</v>
      </c>
      <c r="B1" s="12" t="s">
        <v>18</v>
      </c>
      <c r="C1" s="13" t="s">
        <v>21</v>
      </c>
      <c r="D1" s="12" t="s">
        <v>19</v>
      </c>
      <c r="E1" s="12" t="s">
        <v>20</v>
      </c>
      <c r="F1" s="14" t="s">
        <v>25</v>
      </c>
      <c r="H1" s="4"/>
    </row>
    <row r="2" spans="1:8">
      <c r="A2" s="17" t="s">
        <v>309</v>
      </c>
      <c r="B2" s="17" t="s">
        <v>310</v>
      </c>
      <c r="C2" s="17" t="str">
        <f ca="1">TEXT(YEAR(NOW())-2000, "00") &amp; TEXT(MONTH(NOW()), "00") &amp; TEXT(DAY(NOW()), "00") &amp; TEXT(HOUR(NOW()), "00") &amp; TEXT(MINUTE(NOW()), "00")</f>
        <v>1801161506</v>
      </c>
      <c r="D2" s="18" t="s">
        <v>311</v>
      </c>
      <c r="E2" s="19" t="s">
        <v>311</v>
      </c>
      <c r="F2" s="17" t="s">
        <v>26</v>
      </c>
    </row>
  </sheetData>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8"/>
  <sheetViews>
    <sheetView workbookViewId="0">
      <selection activeCell="A4" sqref="A4"/>
    </sheetView>
  </sheetViews>
  <sheetFormatPr defaultColWidth="11" defaultRowHeight="15.75"/>
  <cols>
    <col min="1" max="2" width="36" customWidth="1" collapsed="1"/>
    <col min="3" max="3" width="36" style="21" customWidth="1" collapsed="1"/>
    <col min="4" max="30" width="36" customWidth="1" collapsed="1"/>
  </cols>
  <sheetData>
    <row r="1" spans="1:30" s="33" customFormat="1" ht="15" customHeight="1">
      <c r="A1" s="53" t="s">
        <v>52</v>
      </c>
      <c r="B1" s="54"/>
      <c r="C1" s="32"/>
    </row>
    <row r="2" spans="1:30" s="33" customFormat="1">
      <c r="A2" s="55"/>
      <c r="B2" s="56"/>
      <c r="C2" s="32"/>
    </row>
    <row r="3" spans="1:30" s="33" customFormat="1" ht="96.95" customHeight="1">
      <c r="A3" s="57" t="s">
        <v>62</v>
      </c>
      <c r="B3" s="58"/>
      <c r="C3" s="32"/>
    </row>
    <row r="4" spans="1:30" s="33" customFormat="1">
      <c r="C4" s="32"/>
    </row>
    <row r="5" spans="1:30" s="37" customFormat="1" ht="18" customHeight="1">
      <c r="A5" s="34" t="s">
        <v>0</v>
      </c>
      <c r="B5" s="34" t="s">
        <v>1</v>
      </c>
      <c r="C5" s="35" t="s">
        <v>22</v>
      </c>
      <c r="D5" s="35" t="s">
        <v>57</v>
      </c>
      <c r="E5" s="34" t="s">
        <v>4</v>
      </c>
      <c r="F5" s="34" t="s">
        <v>64</v>
      </c>
      <c r="G5" s="34" t="s">
        <v>2</v>
      </c>
      <c r="H5" s="36" t="s">
        <v>5</v>
      </c>
      <c r="I5" s="34" t="s">
        <v>6</v>
      </c>
      <c r="J5" s="35" t="s">
        <v>38</v>
      </c>
      <c r="K5" s="35" t="s">
        <v>65</v>
      </c>
      <c r="L5" s="34" t="s">
        <v>7</v>
      </c>
      <c r="M5" s="34" t="s">
        <v>13</v>
      </c>
      <c r="N5" s="34" t="s">
        <v>8</v>
      </c>
      <c r="O5" s="34" t="s">
        <v>37</v>
      </c>
      <c r="P5" s="34" t="s">
        <v>66</v>
      </c>
      <c r="Q5" s="34" t="s">
        <v>9</v>
      </c>
      <c r="R5" s="34" t="s">
        <v>12</v>
      </c>
      <c r="S5" s="34" t="s">
        <v>36</v>
      </c>
      <c r="T5" s="34" t="s">
        <v>3</v>
      </c>
      <c r="U5" s="34" t="s">
        <v>10</v>
      </c>
      <c r="V5" s="34" t="s">
        <v>11</v>
      </c>
      <c r="W5" s="34" t="s">
        <v>67</v>
      </c>
      <c r="X5" s="34" t="s">
        <v>68</v>
      </c>
      <c r="Y5" s="34" t="s">
        <v>69</v>
      </c>
      <c r="Z5" s="34" t="s">
        <v>42</v>
      </c>
      <c r="AA5" s="34" t="s">
        <v>39</v>
      </c>
      <c r="AB5" s="34" t="s">
        <v>40</v>
      </c>
      <c r="AC5" s="34" t="s">
        <v>291</v>
      </c>
      <c r="AD5" s="34" t="s">
        <v>293</v>
      </c>
    </row>
    <row r="6" spans="1:30" s="39" customFormat="1" ht="204.75">
      <c r="A6" s="38" t="s">
        <v>275</v>
      </c>
      <c r="B6" s="38" t="s">
        <v>63</v>
      </c>
      <c r="C6" s="38" t="s">
        <v>70</v>
      </c>
      <c r="D6" s="38" t="s">
        <v>59</v>
      </c>
      <c r="E6" s="38" t="s">
        <v>71</v>
      </c>
      <c r="F6" s="38" t="s">
        <v>85</v>
      </c>
      <c r="G6" s="38" t="s">
        <v>72</v>
      </c>
      <c r="H6" s="38" t="s">
        <v>73</v>
      </c>
      <c r="I6" s="38" t="s">
        <v>272</v>
      </c>
      <c r="J6" s="38" t="s">
        <v>74</v>
      </c>
      <c r="K6" s="38" t="s">
        <v>86</v>
      </c>
      <c r="L6" s="38" t="s">
        <v>271</v>
      </c>
      <c r="M6" s="38" t="s">
        <v>75</v>
      </c>
      <c r="N6" s="38" t="s">
        <v>76</v>
      </c>
      <c r="O6" s="38" t="s">
        <v>77</v>
      </c>
      <c r="P6" s="38" t="s">
        <v>87</v>
      </c>
      <c r="Q6" s="38" t="s">
        <v>78</v>
      </c>
      <c r="R6" s="38" t="s">
        <v>273</v>
      </c>
      <c r="S6" s="38" t="s">
        <v>79</v>
      </c>
      <c r="T6" s="38" t="s">
        <v>81</v>
      </c>
      <c r="U6" s="38" t="s">
        <v>82</v>
      </c>
      <c r="V6" s="38" t="s">
        <v>83</v>
      </c>
      <c r="W6" s="38" t="s">
        <v>88</v>
      </c>
      <c r="X6" s="38" t="s">
        <v>89</v>
      </c>
      <c r="Y6" s="38" t="s">
        <v>90</v>
      </c>
      <c r="Z6" s="38" t="s">
        <v>84</v>
      </c>
      <c r="AA6" s="38" t="s">
        <v>91</v>
      </c>
      <c r="AB6" s="38" t="s">
        <v>92</v>
      </c>
      <c r="AC6" s="38" t="s">
        <v>292</v>
      </c>
      <c r="AD6" s="38" t="s">
        <v>294</v>
      </c>
    </row>
    <row r="7" spans="1:30" s="33" customFormat="1">
      <c r="C7" s="32"/>
    </row>
    <row r="8" spans="1:30" s="42" customFormat="1">
      <c r="A8" s="59" t="s">
        <v>274</v>
      </c>
      <c r="B8" s="59"/>
      <c r="C8" s="40"/>
      <c r="D8" s="41"/>
      <c r="E8" s="41"/>
      <c r="F8" s="41"/>
      <c r="G8" s="41"/>
      <c r="H8" s="41"/>
      <c r="I8" s="41"/>
      <c r="J8" s="41"/>
      <c r="K8" s="41"/>
      <c r="L8" s="41"/>
      <c r="M8" s="41"/>
      <c r="N8" s="41"/>
      <c r="O8" s="41"/>
      <c r="P8" s="41"/>
      <c r="Q8" s="41"/>
      <c r="R8" s="41"/>
      <c r="S8" s="41"/>
      <c r="T8" s="41"/>
      <c r="U8" s="41"/>
      <c r="V8" s="41"/>
      <c r="W8" s="41"/>
      <c r="X8" s="41"/>
      <c r="Y8" s="41"/>
      <c r="Z8" s="41"/>
      <c r="AA8" s="41"/>
      <c r="AB8" s="41"/>
      <c r="AC8" s="41"/>
      <c r="AD8" s="41"/>
    </row>
    <row r="9" spans="1:30" s="33" customFormat="1">
      <c r="C9" s="32"/>
    </row>
    <row r="10" spans="1:30" s="45" customFormat="1">
      <c r="A10" s="43" t="s">
        <v>93</v>
      </c>
      <c r="B10" s="43" t="s">
        <v>95</v>
      </c>
      <c r="C10" s="44" t="s">
        <v>96</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row>
    <row r="11" spans="1:30" s="45" customFormat="1">
      <c r="A11" s="43" t="s">
        <v>93</v>
      </c>
      <c r="B11" s="43" t="s">
        <v>95</v>
      </c>
      <c r="C11" s="44" t="s">
        <v>119</v>
      </c>
      <c r="D11" s="43"/>
      <c r="E11" s="43"/>
      <c r="F11" s="43"/>
      <c r="G11" s="43"/>
      <c r="H11" s="43" t="s">
        <v>94</v>
      </c>
      <c r="I11" s="43"/>
      <c r="J11" s="43"/>
      <c r="K11" s="43"/>
      <c r="L11" s="43"/>
      <c r="M11" s="43"/>
      <c r="N11" s="43"/>
      <c r="O11" s="43"/>
      <c r="P11" s="43"/>
      <c r="Q11" s="43"/>
      <c r="R11" s="43"/>
      <c r="S11" s="43"/>
      <c r="T11" s="43"/>
      <c r="U11" s="43"/>
      <c r="V11" s="43"/>
      <c r="W11" s="43"/>
      <c r="X11" s="43"/>
      <c r="Y11" s="43"/>
      <c r="Z11" s="43"/>
      <c r="AA11" s="43"/>
      <c r="AB11" s="43"/>
      <c r="AC11" s="43"/>
      <c r="AD11" s="43"/>
    </row>
    <row r="12" spans="1:30" s="45" customFormat="1">
      <c r="A12" s="43" t="s">
        <v>97</v>
      </c>
      <c r="B12" s="43" t="s">
        <v>95</v>
      </c>
      <c r="C12" s="44" t="s">
        <v>106</v>
      </c>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row>
    <row r="13" spans="1:30" s="45" customFormat="1">
      <c r="A13" s="43" t="s">
        <v>98</v>
      </c>
      <c r="B13" s="43" t="s">
        <v>95</v>
      </c>
      <c r="C13" s="44" t="s">
        <v>107</v>
      </c>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row>
    <row r="14" spans="1:30" s="45" customFormat="1" ht="47.25">
      <c r="A14" s="43" t="s">
        <v>99</v>
      </c>
      <c r="B14" s="43" t="s">
        <v>95</v>
      </c>
      <c r="C14" s="44" t="s">
        <v>108</v>
      </c>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row>
    <row r="15" spans="1:30" s="45" customFormat="1" ht="47.25">
      <c r="A15" s="43" t="s">
        <v>99</v>
      </c>
      <c r="B15" s="43" t="s">
        <v>95</v>
      </c>
      <c r="C15" s="44" t="s">
        <v>120</v>
      </c>
      <c r="D15" s="43"/>
      <c r="E15" s="43"/>
      <c r="F15" s="43"/>
      <c r="G15" s="43"/>
      <c r="H15" s="43" t="s">
        <v>100</v>
      </c>
      <c r="I15" s="43"/>
      <c r="J15" s="43"/>
      <c r="K15" s="43"/>
      <c r="L15" s="43"/>
      <c r="M15" s="43"/>
      <c r="N15" s="43"/>
      <c r="O15" s="43"/>
      <c r="P15" s="43"/>
      <c r="Q15" s="43"/>
      <c r="R15" s="43"/>
      <c r="S15" s="43"/>
      <c r="T15" s="43"/>
      <c r="U15" s="43"/>
      <c r="V15" s="43"/>
      <c r="W15" s="43"/>
      <c r="X15" s="43"/>
      <c r="Y15" s="43"/>
      <c r="Z15" s="43"/>
      <c r="AA15" s="43"/>
      <c r="AB15" s="43"/>
      <c r="AC15" s="43"/>
      <c r="AD15" s="43"/>
    </row>
    <row r="16" spans="1:30" s="45" customFormat="1" ht="47.25">
      <c r="A16" s="43" t="s">
        <v>99</v>
      </c>
      <c r="B16" s="43" t="s">
        <v>95</v>
      </c>
      <c r="C16" s="44" t="s">
        <v>121</v>
      </c>
      <c r="D16" s="43"/>
      <c r="E16" s="43"/>
      <c r="F16" s="43"/>
      <c r="G16" s="43"/>
      <c r="H16" s="43" t="s">
        <v>101</v>
      </c>
      <c r="I16" s="43"/>
      <c r="J16" s="43"/>
      <c r="K16" s="43"/>
      <c r="L16" s="43"/>
      <c r="M16" s="43"/>
      <c r="N16" s="43"/>
      <c r="O16" s="43"/>
      <c r="P16" s="43"/>
      <c r="Q16" s="43"/>
      <c r="R16" s="43"/>
      <c r="S16" s="43"/>
      <c r="T16" s="43"/>
      <c r="U16" s="43"/>
      <c r="V16" s="43"/>
      <c r="W16" s="43"/>
      <c r="X16" s="43"/>
      <c r="Y16" s="43"/>
      <c r="Z16" s="43"/>
      <c r="AA16" s="43"/>
      <c r="AB16" s="43"/>
      <c r="AC16" s="43"/>
      <c r="AD16" s="43"/>
    </row>
    <row r="17" spans="1:30" s="45" customFormat="1" ht="47.25">
      <c r="A17" s="43" t="s">
        <v>99</v>
      </c>
      <c r="B17" s="43" t="s">
        <v>95</v>
      </c>
      <c r="C17" s="44" t="s">
        <v>122</v>
      </c>
      <c r="D17" s="43"/>
      <c r="E17" s="43"/>
      <c r="F17" s="43"/>
      <c r="G17" s="43"/>
      <c r="H17" s="43" t="s">
        <v>102</v>
      </c>
      <c r="I17" s="43"/>
      <c r="J17" s="43"/>
      <c r="K17" s="43"/>
      <c r="L17" s="43"/>
      <c r="M17" s="43"/>
      <c r="N17" s="43"/>
      <c r="O17" s="43"/>
      <c r="P17" s="43"/>
      <c r="Q17" s="43"/>
      <c r="R17" s="43"/>
      <c r="S17" s="43"/>
      <c r="T17" s="43"/>
      <c r="U17" s="43"/>
      <c r="V17" s="43"/>
      <c r="W17" s="43"/>
      <c r="X17" s="43"/>
      <c r="Y17" s="43"/>
      <c r="Z17" s="43"/>
      <c r="AA17" s="43"/>
      <c r="AB17" s="43"/>
      <c r="AC17" s="43"/>
      <c r="AD17" s="43"/>
    </row>
    <row r="18" spans="1:30" s="45" customFormat="1" ht="47.25">
      <c r="A18" s="43" t="s">
        <v>99</v>
      </c>
      <c r="B18" s="43" t="s">
        <v>95</v>
      </c>
      <c r="C18" s="44" t="s">
        <v>123</v>
      </c>
      <c r="D18" s="43"/>
      <c r="E18" s="43"/>
      <c r="F18" s="43"/>
      <c r="G18" s="43"/>
      <c r="H18" s="43" t="s">
        <v>103</v>
      </c>
      <c r="I18" s="43"/>
      <c r="J18" s="43"/>
      <c r="K18" s="43"/>
      <c r="L18" s="43"/>
      <c r="M18" s="43"/>
      <c r="N18" s="43"/>
      <c r="O18" s="43"/>
      <c r="P18" s="43"/>
      <c r="Q18" s="43"/>
      <c r="R18" s="43"/>
      <c r="S18" s="43"/>
      <c r="T18" s="43"/>
      <c r="U18" s="43"/>
      <c r="V18" s="43"/>
      <c r="W18" s="43"/>
      <c r="X18" s="43"/>
      <c r="Y18" s="43"/>
      <c r="Z18" s="43"/>
      <c r="AA18" s="43"/>
      <c r="AB18" s="43"/>
      <c r="AC18" s="43"/>
      <c r="AD18" s="43"/>
    </row>
    <row r="19" spans="1:30" s="45" customFormat="1" ht="63">
      <c r="A19" s="43" t="s">
        <v>99</v>
      </c>
      <c r="B19" s="43" t="s">
        <v>95</v>
      </c>
      <c r="C19" s="44" t="s">
        <v>124</v>
      </c>
      <c r="D19" s="43"/>
      <c r="E19" s="43"/>
      <c r="F19" s="43"/>
      <c r="G19" s="43"/>
      <c r="H19" s="43" t="s">
        <v>104</v>
      </c>
      <c r="I19" s="43"/>
      <c r="J19" s="43"/>
      <c r="K19" s="43"/>
      <c r="L19" s="43"/>
      <c r="M19" s="43"/>
      <c r="N19" s="43"/>
      <c r="O19" s="43"/>
      <c r="P19" s="43"/>
      <c r="Q19" s="43"/>
      <c r="R19" s="43"/>
      <c r="S19" s="43"/>
      <c r="T19" s="43"/>
      <c r="U19" s="43"/>
      <c r="V19" s="43"/>
      <c r="W19" s="43"/>
      <c r="X19" s="43"/>
      <c r="Y19" s="43"/>
      <c r="Z19" s="43"/>
      <c r="AA19" s="43"/>
      <c r="AB19" s="43"/>
      <c r="AC19" s="43"/>
      <c r="AD19" s="43"/>
    </row>
    <row r="20" spans="1:30" s="45" customFormat="1" ht="78.75">
      <c r="A20" s="43" t="s">
        <v>99</v>
      </c>
      <c r="B20" s="43" t="s">
        <v>95</v>
      </c>
      <c r="C20" s="44" t="s">
        <v>125</v>
      </c>
      <c r="D20" s="43"/>
      <c r="E20" s="43"/>
      <c r="F20" s="43"/>
      <c r="G20" s="43"/>
      <c r="H20" s="43" t="s">
        <v>105</v>
      </c>
      <c r="I20" s="43"/>
      <c r="J20" s="43"/>
      <c r="K20" s="43"/>
      <c r="L20" s="43"/>
      <c r="M20" s="43"/>
      <c r="N20" s="43"/>
      <c r="O20" s="43"/>
      <c r="P20" s="43"/>
      <c r="Q20" s="43"/>
      <c r="R20" s="43"/>
      <c r="S20" s="43"/>
      <c r="T20" s="43"/>
      <c r="U20" s="43"/>
      <c r="V20" s="43"/>
      <c r="W20" s="43"/>
      <c r="X20" s="43"/>
      <c r="Y20" s="43"/>
      <c r="Z20" s="43"/>
      <c r="AA20" s="43"/>
      <c r="AB20" s="43"/>
      <c r="AC20" s="43"/>
      <c r="AD20" s="43"/>
    </row>
    <row r="21" spans="1:30" s="45" customFormat="1" ht="63">
      <c r="A21" s="43" t="s">
        <v>99</v>
      </c>
      <c r="B21" s="43" t="s">
        <v>95</v>
      </c>
      <c r="C21" s="44" t="s">
        <v>283</v>
      </c>
      <c r="D21" s="43"/>
      <c r="E21" s="43"/>
      <c r="F21" s="43"/>
      <c r="G21" s="43"/>
      <c r="H21" s="43" t="s">
        <v>276</v>
      </c>
      <c r="I21" s="43"/>
      <c r="J21" s="43"/>
      <c r="K21" s="43"/>
      <c r="L21" s="43"/>
      <c r="M21" s="43"/>
      <c r="N21" s="43"/>
      <c r="O21" s="43"/>
      <c r="P21" s="43"/>
      <c r="Q21" s="43"/>
      <c r="R21" s="43"/>
      <c r="S21" s="43"/>
      <c r="T21" s="43"/>
      <c r="U21" s="43"/>
      <c r="V21" s="43"/>
      <c r="W21" s="43"/>
      <c r="X21" s="43"/>
      <c r="Y21" s="43"/>
      <c r="Z21" s="43"/>
      <c r="AA21" s="43"/>
      <c r="AB21" s="43"/>
      <c r="AC21" s="43"/>
      <c r="AD21" s="43"/>
    </row>
    <row r="22" spans="1:30" s="45" customFormat="1" ht="63">
      <c r="A22" s="43" t="s">
        <v>99</v>
      </c>
      <c r="B22" s="43" t="s">
        <v>95</v>
      </c>
      <c r="C22" s="44" t="s">
        <v>282</v>
      </c>
      <c r="D22" s="43"/>
      <c r="E22" s="43"/>
      <c r="F22" s="43"/>
      <c r="G22" s="43"/>
      <c r="H22" s="43" t="s">
        <v>277</v>
      </c>
      <c r="I22" s="43"/>
      <c r="J22" s="43"/>
      <c r="K22" s="43"/>
      <c r="L22" s="43"/>
      <c r="M22" s="43"/>
      <c r="N22" s="43"/>
      <c r="O22" s="43"/>
      <c r="P22" s="43"/>
      <c r="Q22" s="43"/>
      <c r="R22" s="43"/>
      <c r="S22" s="43"/>
      <c r="T22" s="43"/>
      <c r="U22" s="43"/>
      <c r="V22" s="43"/>
      <c r="W22" s="43"/>
      <c r="X22" s="43"/>
      <c r="Y22" s="43"/>
      <c r="Z22" s="43"/>
      <c r="AA22" s="43"/>
      <c r="AB22" s="43"/>
      <c r="AC22" s="43"/>
      <c r="AD22" s="43"/>
    </row>
    <row r="23" spans="1:30" s="45" customFormat="1" ht="63">
      <c r="A23" s="43" t="s">
        <v>99</v>
      </c>
      <c r="B23" s="43" t="s">
        <v>95</v>
      </c>
      <c r="C23" s="52" t="s">
        <v>281</v>
      </c>
      <c r="D23" s="43"/>
      <c r="E23" s="43"/>
      <c r="F23" s="43"/>
      <c r="G23" s="43"/>
      <c r="H23" s="43" t="s">
        <v>278</v>
      </c>
      <c r="I23" s="43"/>
      <c r="J23" s="43"/>
      <c r="K23" s="43"/>
      <c r="L23" s="43"/>
      <c r="M23" s="43"/>
      <c r="N23" s="43"/>
      <c r="O23" s="43"/>
      <c r="P23" s="43"/>
      <c r="Q23" s="43"/>
      <c r="R23" s="43"/>
      <c r="S23" s="43"/>
      <c r="T23" s="43"/>
      <c r="U23" s="43"/>
      <c r="V23" s="43"/>
      <c r="W23" s="43"/>
      <c r="X23" s="43"/>
      <c r="Y23" s="43"/>
      <c r="Z23" s="43"/>
      <c r="AA23" s="43"/>
      <c r="AB23" s="43"/>
      <c r="AC23" s="43"/>
      <c r="AD23" s="43"/>
    </row>
    <row r="24" spans="1:30" s="45" customFormat="1" ht="63">
      <c r="A24" s="43" t="s">
        <v>99</v>
      </c>
      <c r="B24" s="43" t="s">
        <v>95</v>
      </c>
      <c r="C24" s="44" t="s">
        <v>280</v>
      </c>
      <c r="D24" s="43"/>
      <c r="E24" s="43"/>
      <c r="F24" s="43"/>
      <c r="G24" s="43"/>
      <c r="H24" s="43" t="s">
        <v>279</v>
      </c>
      <c r="I24" s="43"/>
      <c r="J24" s="43"/>
      <c r="K24" s="43"/>
      <c r="L24" s="43"/>
      <c r="M24" s="43"/>
      <c r="N24" s="43"/>
      <c r="O24" s="43"/>
      <c r="P24" s="43"/>
      <c r="Q24" s="43"/>
      <c r="R24" s="43"/>
      <c r="S24" s="43"/>
      <c r="T24" s="43"/>
      <c r="U24" s="43"/>
      <c r="V24" s="43"/>
      <c r="W24" s="43"/>
      <c r="X24" s="43"/>
      <c r="Y24" s="43"/>
      <c r="Z24" s="43"/>
      <c r="AA24" s="43"/>
      <c r="AB24" s="43"/>
      <c r="AC24" s="43"/>
      <c r="AD24" s="43"/>
    </row>
    <row r="25" spans="1:30" s="45" customFormat="1" ht="78.75">
      <c r="A25" s="43" t="s">
        <v>99</v>
      </c>
      <c r="B25" s="43" t="s">
        <v>95</v>
      </c>
      <c r="C25" s="44" t="s">
        <v>284</v>
      </c>
      <c r="D25" s="43"/>
      <c r="E25" s="43"/>
      <c r="F25" s="43"/>
      <c r="G25" s="43"/>
      <c r="H25" s="43" t="s">
        <v>285</v>
      </c>
      <c r="I25" s="43"/>
      <c r="J25" s="43"/>
      <c r="K25" s="43"/>
      <c r="L25" s="43"/>
      <c r="M25" s="43"/>
      <c r="N25" s="43"/>
      <c r="O25" s="43"/>
      <c r="P25" s="43"/>
      <c r="Q25" s="43"/>
      <c r="R25" s="43"/>
      <c r="S25" s="43"/>
      <c r="T25" s="43"/>
      <c r="U25" s="43"/>
      <c r="V25" s="43"/>
      <c r="W25" s="43"/>
      <c r="X25" s="43"/>
      <c r="Y25" s="43"/>
      <c r="Z25" s="43"/>
      <c r="AA25" s="43"/>
      <c r="AB25" s="43"/>
      <c r="AC25" s="43"/>
      <c r="AD25" s="43"/>
    </row>
    <row r="26" spans="1:30" s="45" customFormat="1" ht="47.25">
      <c r="A26" s="43" t="s">
        <v>109</v>
      </c>
      <c r="B26" s="43" t="s">
        <v>95</v>
      </c>
      <c r="C26" s="44" t="s">
        <v>110</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row>
    <row r="27" spans="1:30" s="45" customFormat="1" ht="31.5">
      <c r="A27" s="43" t="s">
        <v>109</v>
      </c>
      <c r="B27" s="43" t="s">
        <v>95</v>
      </c>
      <c r="C27" s="44" t="s">
        <v>126</v>
      </c>
      <c r="D27" s="43"/>
      <c r="E27" s="43"/>
      <c r="F27" s="43"/>
      <c r="G27" s="43"/>
      <c r="H27" s="43" t="s">
        <v>101</v>
      </c>
      <c r="I27" s="43"/>
      <c r="J27" s="43"/>
      <c r="K27" s="43"/>
      <c r="L27" s="43"/>
      <c r="M27" s="43"/>
      <c r="N27" s="43"/>
      <c r="O27" s="43"/>
      <c r="P27" s="43"/>
      <c r="Q27" s="43"/>
      <c r="R27" s="43"/>
      <c r="S27" s="43"/>
      <c r="T27" s="43"/>
      <c r="U27" s="43"/>
      <c r="V27" s="43"/>
      <c r="W27" s="43"/>
      <c r="X27" s="43"/>
      <c r="Y27" s="43"/>
      <c r="Z27" s="43"/>
      <c r="AA27" s="43"/>
      <c r="AB27" s="43"/>
      <c r="AC27" s="43"/>
      <c r="AD27" s="43"/>
    </row>
    <row r="28" spans="1:30" s="45" customFormat="1" ht="47.25">
      <c r="A28" s="43" t="s">
        <v>109</v>
      </c>
      <c r="B28" s="43" t="s">
        <v>95</v>
      </c>
      <c r="C28" s="44" t="s">
        <v>127</v>
      </c>
      <c r="D28" s="43"/>
      <c r="E28" s="43"/>
      <c r="F28" s="43"/>
      <c r="G28" s="43"/>
      <c r="H28" s="43" t="s">
        <v>102</v>
      </c>
      <c r="I28" s="43"/>
      <c r="J28" s="43"/>
      <c r="K28" s="43"/>
      <c r="L28" s="43"/>
      <c r="M28" s="43"/>
      <c r="N28" s="43"/>
      <c r="O28" s="43"/>
      <c r="P28" s="43"/>
      <c r="Q28" s="43"/>
      <c r="R28" s="43"/>
      <c r="S28" s="43"/>
      <c r="T28" s="43"/>
      <c r="U28" s="43"/>
      <c r="V28" s="43"/>
      <c r="W28" s="43"/>
      <c r="X28" s="43"/>
      <c r="Y28" s="43"/>
      <c r="Z28" s="43"/>
      <c r="AA28" s="43"/>
      <c r="AB28" s="43"/>
      <c r="AC28" s="43"/>
      <c r="AD28" s="43"/>
    </row>
    <row r="29" spans="1:30" s="45" customFormat="1" ht="47.25">
      <c r="A29" s="43" t="s">
        <v>109</v>
      </c>
      <c r="B29" s="43" t="s">
        <v>95</v>
      </c>
      <c r="C29" s="44" t="s">
        <v>128</v>
      </c>
      <c r="D29" s="43"/>
      <c r="E29" s="43"/>
      <c r="F29" s="43"/>
      <c r="G29" s="43"/>
      <c r="H29" s="43" t="s">
        <v>103</v>
      </c>
      <c r="I29" s="43"/>
      <c r="J29" s="43"/>
      <c r="K29" s="43"/>
      <c r="L29" s="43"/>
      <c r="M29" s="43"/>
      <c r="N29" s="43"/>
      <c r="O29" s="43"/>
      <c r="P29" s="43"/>
      <c r="Q29" s="43"/>
      <c r="R29" s="43"/>
      <c r="S29" s="43"/>
      <c r="T29" s="43"/>
      <c r="U29" s="43"/>
      <c r="V29" s="43"/>
      <c r="W29" s="43"/>
      <c r="X29" s="43"/>
      <c r="Y29" s="43"/>
      <c r="Z29" s="43"/>
      <c r="AA29" s="43"/>
      <c r="AB29" s="43"/>
      <c r="AC29" s="43"/>
      <c r="AD29" s="43"/>
    </row>
    <row r="30" spans="1:30" s="45" customFormat="1" ht="63">
      <c r="A30" s="43" t="s">
        <v>109</v>
      </c>
      <c r="B30" s="43" t="s">
        <v>95</v>
      </c>
      <c r="C30" s="44" t="s">
        <v>286</v>
      </c>
      <c r="D30" s="43"/>
      <c r="E30" s="43"/>
      <c r="F30" s="43"/>
      <c r="G30" s="43"/>
      <c r="H30" s="43" t="s">
        <v>276</v>
      </c>
      <c r="I30" s="43"/>
      <c r="J30" s="43"/>
      <c r="K30" s="43"/>
      <c r="L30" s="43"/>
      <c r="M30" s="43"/>
      <c r="N30" s="43"/>
      <c r="O30" s="43"/>
      <c r="P30" s="43"/>
      <c r="Q30" s="43"/>
      <c r="R30" s="43"/>
      <c r="S30" s="43"/>
      <c r="T30" s="43"/>
      <c r="U30" s="43"/>
      <c r="V30" s="43"/>
      <c r="W30" s="43"/>
      <c r="X30" s="43"/>
      <c r="Y30" s="43"/>
      <c r="Z30" s="43"/>
      <c r="AA30" s="43"/>
      <c r="AB30" s="43"/>
      <c r="AC30" s="43"/>
      <c r="AD30" s="43"/>
    </row>
    <row r="31" spans="1:30" s="45" customFormat="1" ht="63">
      <c r="A31" s="43" t="s">
        <v>109</v>
      </c>
      <c r="B31" s="43" t="s">
        <v>95</v>
      </c>
      <c r="C31" s="44" t="s">
        <v>287</v>
      </c>
      <c r="D31" s="43"/>
      <c r="E31" s="43"/>
      <c r="F31" s="43"/>
      <c r="G31" s="43"/>
      <c r="H31" s="43" t="s">
        <v>277</v>
      </c>
      <c r="I31" s="43"/>
      <c r="J31" s="43"/>
      <c r="K31" s="43"/>
      <c r="L31" s="43"/>
      <c r="M31" s="43"/>
      <c r="N31" s="43"/>
      <c r="O31" s="43"/>
      <c r="P31" s="43"/>
      <c r="Q31" s="43"/>
      <c r="R31" s="43"/>
      <c r="S31" s="43"/>
      <c r="T31" s="43"/>
      <c r="U31" s="43"/>
      <c r="V31" s="43"/>
      <c r="W31" s="43"/>
      <c r="X31" s="43"/>
      <c r="Y31" s="43"/>
      <c r="Z31" s="43"/>
      <c r="AA31" s="43"/>
      <c r="AB31" s="43"/>
      <c r="AC31" s="43"/>
      <c r="AD31" s="43"/>
    </row>
    <row r="32" spans="1:30" s="45" customFormat="1" ht="63">
      <c r="A32" s="43" t="s">
        <v>109</v>
      </c>
      <c r="B32" s="43" t="s">
        <v>95</v>
      </c>
      <c r="C32" s="52" t="s">
        <v>288</v>
      </c>
      <c r="D32" s="43"/>
      <c r="E32" s="43"/>
      <c r="F32" s="43"/>
      <c r="G32" s="43"/>
      <c r="H32" s="43" t="s">
        <v>278</v>
      </c>
      <c r="I32" s="43"/>
      <c r="J32" s="43"/>
      <c r="K32" s="43"/>
      <c r="L32" s="43"/>
      <c r="M32" s="43"/>
      <c r="N32" s="43"/>
      <c r="O32" s="43"/>
      <c r="P32" s="43"/>
      <c r="Q32" s="43"/>
      <c r="R32" s="43"/>
      <c r="S32" s="43"/>
      <c r="T32" s="43"/>
      <c r="U32" s="43"/>
      <c r="V32" s="43"/>
      <c r="W32" s="43"/>
      <c r="X32" s="43"/>
      <c r="Y32" s="43"/>
      <c r="Z32" s="43"/>
      <c r="AA32" s="43"/>
      <c r="AB32" s="43"/>
      <c r="AC32" s="43"/>
      <c r="AD32" s="43"/>
    </row>
    <row r="33" spans="1:30" s="45" customFormat="1" ht="63">
      <c r="A33" s="43" t="s">
        <v>109</v>
      </c>
      <c r="B33" s="43" t="s">
        <v>95</v>
      </c>
      <c r="C33" s="44" t="s">
        <v>289</v>
      </c>
      <c r="D33" s="43"/>
      <c r="E33" s="43"/>
      <c r="F33" s="43"/>
      <c r="G33" s="43"/>
      <c r="H33" s="43" t="s">
        <v>279</v>
      </c>
      <c r="I33" s="43"/>
      <c r="J33" s="43"/>
      <c r="K33" s="43"/>
      <c r="L33" s="43"/>
      <c r="M33" s="43"/>
      <c r="N33" s="43"/>
      <c r="O33" s="43"/>
      <c r="P33" s="43"/>
      <c r="Q33" s="43"/>
      <c r="R33" s="43"/>
      <c r="S33" s="43"/>
      <c r="T33" s="43"/>
      <c r="U33" s="43"/>
      <c r="V33" s="43"/>
      <c r="W33" s="43"/>
      <c r="X33" s="43"/>
      <c r="Y33" s="43"/>
      <c r="Z33" s="43"/>
      <c r="AA33" s="43"/>
      <c r="AB33" s="43"/>
      <c r="AC33" s="43"/>
      <c r="AD33" s="43"/>
    </row>
    <row r="34" spans="1:30" s="45" customFormat="1" ht="78.75">
      <c r="A34" s="43" t="s">
        <v>109</v>
      </c>
      <c r="B34" s="43" t="s">
        <v>95</v>
      </c>
      <c r="C34" s="44" t="s">
        <v>290</v>
      </c>
      <c r="D34" s="43"/>
      <c r="E34" s="43"/>
      <c r="F34" s="43"/>
      <c r="G34" s="43"/>
      <c r="H34" s="43" t="s">
        <v>285</v>
      </c>
      <c r="I34" s="43"/>
      <c r="J34" s="43"/>
      <c r="K34" s="43"/>
      <c r="L34" s="43"/>
      <c r="M34" s="43"/>
      <c r="N34" s="43"/>
      <c r="O34" s="43"/>
      <c r="P34" s="43"/>
      <c r="Q34" s="43"/>
      <c r="R34" s="43"/>
      <c r="S34" s="43"/>
      <c r="T34" s="43"/>
      <c r="U34" s="43"/>
      <c r="V34" s="43"/>
      <c r="W34" s="43"/>
      <c r="X34" s="43"/>
      <c r="Y34" s="43"/>
      <c r="Z34" s="43"/>
      <c r="AA34" s="43"/>
      <c r="AB34" s="43"/>
      <c r="AC34" s="43"/>
      <c r="AD34" s="43"/>
    </row>
    <row r="35" spans="1:30" s="45" customFormat="1">
      <c r="A35" s="43" t="s">
        <v>111</v>
      </c>
      <c r="B35" s="43" t="s">
        <v>95</v>
      </c>
      <c r="C35" s="44" t="s">
        <v>113</v>
      </c>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row>
    <row r="36" spans="1:30" s="45" customFormat="1">
      <c r="A36" s="43" t="s">
        <v>112</v>
      </c>
      <c r="B36" s="43" t="s">
        <v>95</v>
      </c>
      <c r="C36" s="44" t="s">
        <v>114</v>
      </c>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row>
    <row r="37" spans="1:30" s="45" customFormat="1">
      <c r="A37" s="43" t="s">
        <v>115</v>
      </c>
      <c r="B37" s="43" t="s">
        <v>95</v>
      </c>
      <c r="C37" s="44" t="s">
        <v>117</v>
      </c>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1:30" s="45" customFormat="1">
      <c r="A38" s="43" t="s">
        <v>115</v>
      </c>
      <c r="B38" s="43" t="s">
        <v>95</v>
      </c>
      <c r="C38" s="44" t="s">
        <v>118</v>
      </c>
      <c r="D38" s="43"/>
      <c r="E38" s="43"/>
      <c r="F38" s="43"/>
      <c r="G38" s="43"/>
      <c r="H38" s="43" t="s">
        <v>116</v>
      </c>
      <c r="I38" s="43"/>
      <c r="J38" s="43"/>
      <c r="K38" s="43"/>
      <c r="L38" s="43"/>
      <c r="M38" s="43"/>
      <c r="N38" s="43"/>
      <c r="O38" s="43"/>
      <c r="P38" s="43"/>
      <c r="Q38" s="43"/>
      <c r="R38" s="43"/>
      <c r="S38" s="43"/>
      <c r="T38" s="43"/>
      <c r="U38" s="43"/>
      <c r="V38" s="43"/>
      <c r="W38" s="43"/>
      <c r="X38" s="43"/>
      <c r="Y38" s="43"/>
      <c r="Z38" s="43"/>
      <c r="AA38" s="43"/>
      <c r="AB38" s="43"/>
      <c r="AC38" s="43"/>
      <c r="AD38" s="43"/>
    </row>
    <row r="39" spans="1:30" s="45" customFormat="1">
      <c r="A39" s="43" t="s">
        <v>129</v>
      </c>
      <c r="B39" s="43" t="s">
        <v>95</v>
      </c>
      <c r="C39" s="44" t="s">
        <v>130</v>
      </c>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1:30" s="45" customFormat="1">
      <c r="A40" s="43" t="s">
        <v>129</v>
      </c>
      <c r="B40" s="43" t="s">
        <v>95</v>
      </c>
      <c r="C40" s="44" t="s">
        <v>131</v>
      </c>
      <c r="D40" s="43"/>
      <c r="E40" s="43"/>
      <c r="F40" s="43"/>
      <c r="G40" s="43"/>
      <c r="H40" s="43" t="s">
        <v>116</v>
      </c>
      <c r="I40" s="43"/>
      <c r="J40" s="43"/>
      <c r="K40" s="43"/>
      <c r="L40" s="43"/>
      <c r="M40" s="43"/>
      <c r="N40" s="43"/>
      <c r="O40" s="43"/>
      <c r="P40" s="43"/>
      <c r="Q40" s="43"/>
      <c r="R40" s="43"/>
      <c r="S40" s="43"/>
      <c r="T40" s="43"/>
      <c r="U40" s="43"/>
      <c r="V40" s="43"/>
      <c r="W40" s="43"/>
      <c r="X40" s="43"/>
      <c r="Y40" s="43"/>
      <c r="Z40" s="43"/>
      <c r="AA40" s="43"/>
      <c r="AB40" s="43"/>
      <c r="AC40" s="43"/>
      <c r="AD40" s="43"/>
    </row>
    <row r="41" spans="1:30" s="45" customFormat="1">
      <c r="A41" s="43" t="s">
        <v>24</v>
      </c>
      <c r="B41" s="43" t="s">
        <v>95</v>
      </c>
      <c r="C41" s="44" t="s">
        <v>135</v>
      </c>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row>
    <row r="42" spans="1:30" s="45" customFormat="1" ht="31.5">
      <c r="A42" s="43" t="s">
        <v>24</v>
      </c>
      <c r="B42" s="43" t="s">
        <v>95</v>
      </c>
      <c r="C42" s="44" t="s">
        <v>136</v>
      </c>
      <c r="D42" s="43"/>
      <c r="E42" s="43"/>
      <c r="F42" s="43"/>
      <c r="G42" s="43"/>
      <c r="H42" s="43" t="s">
        <v>132</v>
      </c>
      <c r="I42" s="43"/>
      <c r="J42" s="43"/>
      <c r="K42" s="43"/>
      <c r="L42" s="43"/>
      <c r="M42" s="43"/>
      <c r="N42" s="43"/>
      <c r="O42" s="43"/>
      <c r="P42" s="43"/>
      <c r="Q42" s="43"/>
      <c r="R42" s="43"/>
      <c r="S42" s="43"/>
      <c r="T42" s="43"/>
      <c r="U42" s="43"/>
      <c r="V42" s="43"/>
      <c r="W42" s="43"/>
      <c r="X42" s="43"/>
      <c r="Y42" s="43"/>
      <c r="Z42" s="43"/>
      <c r="AA42" s="43"/>
      <c r="AB42" s="43"/>
      <c r="AC42" s="43"/>
      <c r="AD42" s="43"/>
    </row>
    <row r="43" spans="1:30" s="45" customFormat="1" ht="31.5">
      <c r="A43" s="43" t="s">
        <v>24</v>
      </c>
      <c r="B43" s="43" t="s">
        <v>95</v>
      </c>
      <c r="C43" s="44" t="s">
        <v>137</v>
      </c>
      <c r="D43" s="43"/>
      <c r="E43" s="43"/>
      <c r="F43" s="43"/>
      <c r="G43" s="43"/>
      <c r="H43" s="43" t="s">
        <v>133</v>
      </c>
      <c r="I43" s="43"/>
      <c r="J43" s="43"/>
      <c r="K43" s="43"/>
      <c r="L43" s="43"/>
      <c r="M43" s="43"/>
      <c r="N43" s="43"/>
      <c r="O43" s="43"/>
      <c r="P43" s="43"/>
      <c r="Q43" s="43"/>
      <c r="R43" s="43"/>
      <c r="S43" s="43"/>
      <c r="T43" s="43"/>
      <c r="U43" s="43"/>
      <c r="V43" s="43"/>
      <c r="W43" s="43"/>
      <c r="X43" s="43"/>
      <c r="Y43" s="43"/>
      <c r="Z43" s="43"/>
      <c r="AA43" s="43"/>
      <c r="AB43" s="43"/>
      <c r="AC43" s="43"/>
      <c r="AD43" s="43"/>
    </row>
    <row r="44" spans="1:30" s="45" customFormat="1" ht="31.5">
      <c r="A44" s="43" t="s">
        <v>24</v>
      </c>
      <c r="B44" s="43" t="s">
        <v>95</v>
      </c>
      <c r="C44" s="44" t="s">
        <v>138</v>
      </c>
      <c r="D44" s="43"/>
      <c r="E44" s="43"/>
      <c r="F44" s="43"/>
      <c r="G44" s="43"/>
      <c r="H44" s="43" t="s">
        <v>134</v>
      </c>
      <c r="I44" s="43"/>
      <c r="J44" s="43"/>
      <c r="K44" s="43"/>
      <c r="L44" s="43"/>
      <c r="M44" s="43"/>
      <c r="N44" s="43"/>
      <c r="O44" s="43"/>
      <c r="P44" s="43"/>
      <c r="Q44" s="43"/>
      <c r="R44" s="43"/>
      <c r="S44" s="43"/>
      <c r="T44" s="43"/>
      <c r="U44" s="43"/>
      <c r="V44" s="43"/>
      <c r="W44" s="43"/>
      <c r="X44" s="43"/>
      <c r="Y44" s="43"/>
      <c r="Z44" s="43"/>
      <c r="AA44" s="43"/>
      <c r="AB44" s="43"/>
      <c r="AC44" s="43"/>
      <c r="AD44" s="43"/>
    </row>
    <row r="45" spans="1:30" s="45" customFormat="1">
      <c r="A45" s="43" t="s">
        <v>139</v>
      </c>
      <c r="B45" s="43" t="s">
        <v>95</v>
      </c>
      <c r="C45" s="44" t="s">
        <v>140</v>
      </c>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row>
    <row r="46" spans="1:30" s="45" customFormat="1">
      <c r="A46" s="43" t="s">
        <v>141</v>
      </c>
      <c r="B46" s="43" t="s">
        <v>95</v>
      </c>
      <c r="C46" s="44" t="s">
        <v>142</v>
      </c>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spans="1:30" s="45" customFormat="1" ht="31.5">
      <c r="A47" s="43" t="s">
        <v>307</v>
      </c>
      <c r="B47" s="43" t="s">
        <v>95</v>
      </c>
      <c r="C47" s="44" t="s">
        <v>308</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row>
    <row r="48" spans="1:30" s="45" customFormat="1">
      <c r="A48" s="43" t="s">
        <v>39</v>
      </c>
      <c r="B48" s="43" t="s">
        <v>95</v>
      </c>
      <c r="C48" s="44" t="s">
        <v>143</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row>
    <row r="49" spans="1:30" s="45" customFormat="1">
      <c r="A49" s="43" t="s">
        <v>30</v>
      </c>
      <c r="B49" s="43" t="s">
        <v>95</v>
      </c>
      <c r="C49" s="44"/>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row>
    <row r="50" spans="1:30" s="45" customFormat="1">
      <c r="A50" s="43" t="s">
        <v>31</v>
      </c>
      <c r="B50" s="43" t="s">
        <v>95</v>
      </c>
      <c r="C50" s="44"/>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row>
    <row r="51" spans="1:30" s="45" customFormat="1">
      <c r="A51" s="43" t="s">
        <v>32</v>
      </c>
      <c r="B51" s="43" t="s">
        <v>95</v>
      </c>
      <c r="C51" s="44"/>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spans="1:30" s="45" customFormat="1">
      <c r="A52" s="43" t="s">
        <v>33</v>
      </c>
      <c r="B52" s="43" t="s">
        <v>95</v>
      </c>
      <c r="C52" s="44"/>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row>
    <row r="53" spans="1:30" s="45" customFormat="1">
      <c r="A53" s="43" t="s">
        <v>35</v>
      </c>
      <c r="B53" s="43" t="s">
        <v>95</v>
      </c>
      <c r="C53" s="44"/>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row>
    <row r="54" spans="1:30" s="45" customFormat="1">
      <c r="A54" s="43" t="s">
        <v>299</v>
      </c>
      <c r="B54" s="43" t="s">
        <v>95</v>
      </c>
      <c r="C54" s="44"/>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row>
    <row r="55" spans="1:30" s="45" customFormat="1">
      <c r="A55" s="43" t="s">
        <v>34</v>
      </c>
      <c r="B55" s="43" t="s">
        <v>95</v>
      </c>
      <c r="C55" s="44"/>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row>
    <row r="56" spans="1:30" s="45" customFormat="1">
      <c r="A56" s="43" t="s">
        <v>144</v>
      </c>
      <c r="B56" s="43" t="s">
        <v>95</v>
      </c>
      <c r="C56" s="44"/>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row>
    <row r="57" spans="1:30" s="45" customFormat="1">
      <c r="A57" s="43" t="s">
        <v>145</v>
      </c>
      <c r="B57" s="43" t="s">
        <v>95</v>
      </c>
      <c r="C57" s="44"/>
      <c r="D57" s="43"/>
      <c r="E57" s="43"/>
      <c r="F57" s="43"/>
      <c r="G57" s="43"/>
      <c r="H57" s="43"/>
      <c r="I57" s="43"/>
      <c r="J57" s="43"/>
      <c r="K57" s="43"/>
      <c r="L57" s="43"/>
      <c r="M57" s="43"/>
      <c r="N57" s="43"/>
      <c r="O57" s="43"/>
      <c r="P57" s="43"/>
      <c r="Q57" s="43"/>
      <c r="R57" s="43" t="s">
        <v>147</v>
      </c>
      <c r="S57" s="43"/>
      <c r="T57" s="43"/>
      <c r="U57" s="43"/>
      <c r="V57" s="43"/>
      <c r="W57" s="43"/>
      <c r="X57" s="43"/>
      <c r="Y57" s="43"/>
      <c r="Z57" s="43"/>
      <c r="AA57" s="43"/>
      <c r="AB57" s="43"/>
      <c r="AC57" s="43"/>
      <c r="AD57" s="43"/>
    </row>
    <row r="58" spans="1:30" s="45" customFormat="1">
      <c r="A58" s="43" t="s">
        <v>146</v>
      </c>
      <c r="B58" s="43" t="s">
        <v>95</v>
      </c>
      <c r="C58" s="44"/>
      <c r="D58" s="43"/>
      <c r="E58" s="43"/>
      <c r="F58" s="43"/>
      <c r="G58" s="43"/>
      <c r="H58" s="43"/>
      <c r="I58" s="43"/>
      <c r="J58" s="43"/>
      <c r="K58" s="43"/>
      <c r="L58" s="43"/>
      <c r="M58" s="43"/>
      <c r="N58" s="43"/>
      <c r="O58" s="43"/>
      <c r="P58" s="43"/>
      <c r="Q58" s="43"/>
      <c r="R58" s="43" t="s">
        <v>148</v>
      </c>
      <c r="S58" s="43"/>
      <c r="T58" s="43"/>
      <c r="U58" s="43"/>
      <c r="V58" s="43"/>
      <c r="W58" s="43"/>
      <c r="X58" s="43"/>
      <c r="Y58" s="43"/>
      <c r="Z58" s="43"/>
      <c r="AA58" s="43"/>
      <c r="AB58" s="43"/>
      <c r="AC58" s="43"/>
      <c r="AD58" s="43"/>
    </row>
    <row r="59" spans="1:30" s="45" customFormat="1">
      <c r="A59" s="43" t="s">
        <v>149</v>
      </c>
      <c r="B59" s="43" t="s">
        <v>95</v>
      </c>
      <c r="C59" s="44"/>
      <c r="D59" s="43"/>
      <c r="E59" s="43"/>
      <c r="F59" s="43"/>
      <c r="G59" s="43"/>
      <c r="H59" s="43" t="s">
        <v>150</v>
      </c>
      <c r="I59" s="43"/>
      <c r="J59" s="43"/>
      <c r="K59" s="43"/>
      <c r="L59" s="43"/>
      <c r="M59" s="43"/>
      <c r="N59" s="43"/>
      <c r="O59" s="43"/>
      <c r="P59" s="43"/>
      <c r="Q59" s="43"/>
      <c r="R59" s="43"/>
      <c r="S59" s="43"/>
      <c r="T59" s="43"/>
      <c r="U59" s="43"/>
      <c r="V59" s="43"/>
      <c r="W59" s="43"/>
      <c r="X59" s="43"/>
      <c r="Y59" s="43"/>
      <c r="Z59" s="43"/>
      <c r="AA59" s="43"/>
      <c r="AB59" s="43"/>
      <c r="AC59" s="43"/>
      <c r="AD59" s="43"/>
    </row>
    <row r="60" spans="1:30" s="45" customFormat="1">
      <c r="A60" s="43" t="s">
        <v>151</v>
      </c>
      <c r="B60" s="43" t="s">
        <v>95</v>
      </c>
      <c r="C60" s="44"/>
      <c r="D60" s="43"/>
      <c r="E60" s="43"/>
      <c r="F60" s="43"/>
      <c r="G60" s="43"/>
      <c r="H60" s="43" t="s">
        <v>153</v>
      </c>
      <c r="I60" s="43"/>
      <c r="J60" s="43"/>
      <c r="K60" s="43"/>
      <c r="L60" s="43"/>
      <c r="M60" s="43"/>
      <c r="N60" s="43"/>
      <c r="O60" s="43"/>
      <c r="P60" s="43"/>
      <c r="Q60" s="43"/>
      <c r="R60" s="43"/>
      <c r="S60" s="43"/>
      <c r="T60" s="43"/>
      <c r="U60" s="43"/>
      <c r="V60" s="43"/>
      <c r="W60" s="43"/>
      <c r="X60" s="43"/>
      <c r="Y60" s="43"/>
      <c r="Z60" s="43"/>
      <c r="AA60" s="43"/>
      <c r="AB60" s="43"/>
      <c r="AC60" s="43"/>
      <c r="AD60" s="43"/>
    </row>
    <row r="61" spans="1:30" s="45" customFormat="1">
      <c r="A61" s="43" t="s">
        <v>151</v>
      </c>
      <c r="B61" s="43" t="s">
        <v>95</v>
      </c>
      <c r="C61" s="44"/>
      <c r="D61" s="43"/>
      <c r="E61" s="43"/>
      <c r="F61" s="43"/>
      <c r="G61" s="43"/>
      <c r="H61" s="43" t="s">
        <v>154</v>
      </c>
      <c r="I61" s="43"/>
      <c r="J61" s="43"/>
      <c r="K61" s="43"/>
      <c r="L61" s="43"/>
      <c r="M61" s="43"/>
      <c r="N61" s="43"/>
      <c r="O61" s="43"/>
      <c r="P61" s="43"/>
      <c r="Q61" s="43"/>
      <c r="R61" s="43"/>
      <c r="S61" s="43"/>
      <c r="T61" s="43"/>
      <c r="U61" s="43"/>
      <c r="V61" s="43"/>
      <c r="W61" s="43"/>
      <c r="X61" s="43"/>
      <c r="Y61" s="43"/>
      <c r="Z61" s="43"/>
      <c r="AA61" s="43"/>
      <c r="AB61" s="43"/>
      <c r="AC61" s="43"/>
      <c r="AD61" s="43"/>
    </row>
    <row r="62" spans="1:30" s="45" customFormat="1">
      <c r="A62" s="43" t="s">
        <v>151</v>
      </c>
      <c r="B62" s="43" t="s">
        <v>95</v>
      </c>
      <c r="C62" s="44"/>
      <c r="D62" s="43"/>
      <c r="E62" s="43"/>
      <c r="F62" s="43"/>
      <c r="G62" s="43"/>
      <c r="H62" s="43" t="s">
        <v>152</v>
      </c>
      <c r="I62" s="43"/>
      <c r="J62" s="43"/>
      <c r="K62" s="43"/>
      <c r="L62" s="43"/>
      <c r="M62" s="43"/>
      <c r="N62" s="43"/>
      <c r="O62" s="43"/>
      <c r="P62" s="43"/>
      <c r="Q62" s="43"/>
      <c r="R62" s="43"/>
      <c r="S62" s="43"/>
      <c r="T62" s="43"/>
      <c r="U62" s="43"/>
      <c r="V62" s="43"/>
      <c r="W62" s="43"/>
      <c r="X62" s="43"/>
      <c r="Y62" s="43"/>
      <c r="Z62" s="43"/>
      <c r="AA62" s="43"/>
      <c r="AB62" s="43"/>
      <c r="AC62" s="43"/>
      <c r="AD62" s="43"/>
    </row>
    <row r="63" spans="1:30" s="45" customFormat="1">
      <c r="A63" s="43" t="s">
        <v>155</v>
      </c>
      <c r="B63" s="43" t="s">
        <v>158</v>
      </c>
      <c r="C63" s="44" t="s">
        <v>156</v>
      </c>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row>
    <row r="64" spans="1:30" s="45" customFormat="1">
      <c r="A64" s="43" t="s">
        <v>159</v>
      </c>
      <c r="B64" s="43"/>
      <c r="C64" s="44"/>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row>
    <row r="65" spans="1:30" s="45" customFormat="1">
      <c r="A65" s="43" t="s">
        <v>157</v>
      </c>
      <c r="B65" s="43" t="s">
        <v>158</v>
      </c>
      <c r="C65" s="44"/>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spans="1:30" s="45" customFormat="1">
      <c r="A66" s="43" t="s">
        <v>160</v>
      </c>
      <c r="B66" s="43" t="s">
        <v>162</v>
      </c>
      <c r="C66" s="44" t="s">
        <v>163</v>
      </c>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row>
    <row r="67" spans="1:30" s="45" customFormat="1">
      <c r="A67" s="43" t="s">
        <v>159</v>
      </c>
      <c r="B67" s="43"/>
      <c r="C67" s="44"/>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spans="1:30" s="45" customFormat="1">
      <c r="A68" s="43" t="s">
        <v>161</v>
      </c>
      <c r="B68" s="43" t="s">
        <v>162</v>
      </c>
      <c r="C68" s="44"/>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row>
    <row r="69" spans="1:30" s="45" customFormat="1">
      <c r="A69" s="43" t="s">
        <v>160</v>
      </c>
      <c r="B69" s="43" t="s">
        <v>162</v>
      </c>
      <c r="C69" s="44" t="s">
        <v>164</v>
      </c>
      <c r="D69" s="43"/>
      <c r="E69" s="43"/>
      <c r="F69" s="43"/>
      <c r="G69" s="43"/>
      <c r="H69" s="43"/>
      <c r="I69" s="43"/>
      <c r="J69" s="43"/>
      <c r="K69" s="43"/>
      <c r="L69" s="43"/>
      <c r="M69" s="43"/>
      <c r="N69" s="43"/>
      <c r="O69" s="43"/>
      <c r="P69" s="43"/>
      <c r="Q69" s="43"/>
      <c r="R69" s="43"/>
      <c r="S69" s="46">
        <v>3</v>
      </c>
      <c r="T69" s="43"/>
      <c r="U69" s="43"/>
      <c r="V69" s="43"/>
      <c r="W69" s="43"/>
      <c r="X69" s="43"/>
      <c r="Y69" s="43"/>
      <c r="Z69" s="43"/>
      <c r="AA69" s="43"/>
      <c r="AB69" s="43"/>
      <c r="AC69" s="43"/>
      <c r="AD69" s="43"/>
    </row>
    <row r="70" spans="1:30" s="45" customFormat="1">
      <c r="A70" s="43" t="s">
        <v>159</v>
      </c>
      <c r="B70" s="43"/>
      <c r="C70" s="44"/>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row>
    <row r="71" spans="1:30" s="45" customFormat="1">
      <c r="A71" s="43" t="s">
        <v>161</v>
      </c>
      <c r="B71" s="43" t="s">
        <v>162</v>
      </c>
      <c r="C71" s="44"/>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row>
    <row r="72" spans="1:30" s="45" customFormat="1">
      <c r="A72" s="43" t="s">
        <v>297</v>
      </c>
      <c r="B72" s="43" t="s">
        <v>95</v>
      </c>
      <c r="C72" s="44"/>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row>
    <row r="73" spans="1:30" s="45" customFormat="1">
      <c r="A73" s="43" t="s">
        <v>298</v>
      </c>
      <c r="B73" s="43" t="s">
        <v>95</v>
      </c>
      <c r="C73" s="44"/>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row>
    <row r="74" spans="1:30" s="45" customFormat="1">
      <c r="A74" s="43" t="s">
        <v>295</v>
      </c>
      <c r="B74" s="43" t="s">
        <v>95</v>
      </c>
      <c r="C74" s="44"/>
      <c r="D74" s="43"/>
      <c r="E74" s="43"/>
      <c r="F74" s="43"/>
      <c r="G74" s="43"/>
      <c r="H74" s="43" t="s">
        <v>296</v>
      </c>
      <c r="I74" s="43"/>
      <c r="J74" s="43"/>
      <c r="K74" s="43"/>
      <c r="L74" s="43"/>
      <c r="M74" s="43"/>
      <c r="N74" s="43"/>
      <c r="O74" s="43"/>
      <c r="P74" s="43"/>
      <c r="Q74" s="43"/>
      <c r="R74" s="43"/>
      <c r="S74" s="43"/>
      <c r="T74" s="43"/>
      <c r="U74" s="43"/>
      <c r="V74" s="43"/>
      <c r="W74" s="43"/>
      <c r="X74" s="43"/>
      <c r="Y74" s="43"/>
      <c r="Z74" s="43"/>
      <c r="AA74" s="43"/>
      <c r="AB74" s="43"/>
      <c r="AC74" s="43"/>
      <c r="AD74" s="43"/>
    </row>
    <row r="76" spans="1:30" s="31" customFormat="1">
      <c r="A76" s="60" t="s">
        <v>270</v>
      </c>
      <c r="B76" s="61"/>
      <c r="C76" s="26"/>
      <c r="D76" s="25"/>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row>
    <row r="78" spans="1:30">
      <c r="A78" s="22" t="s">
        <v>165</v>
      </c>
      <c r="B78" s="22" t="s">
        <v>166</v>
      </c>
      <c r="C78" s="22" t="s">
        <v>167</v>
      </c>
      <c r="D78" s="22" t="s">
        <v>168</v>
      </c>
    </row>
    <row r="79" spans="1:30">
      <c r="A79" s="23" t="s">
        <v>169</v>
      </c>
      <c r="B79" s="23" t="s">
        <v>170</v>
      </c>
      <c r="C79" s="23" t="s">
        <v>171</v>
      </c>
      <c r="D79" s="23">
        <v>2</v>
      </c>
    </row>
    <row r="80" spans="1:30">
      <c r="A80" s="23" t="s">
        <v>172</v>
      </c>
      <c r="B80" s="23" t="s">
        <v>173</v>
      </c>
      <c r="C80" s="24" t="str">
        <f>"3 - 2"</f>
        <v>3 - 2</v>
      </c>
      <c r="D80" s="23">
        <v>1</v>
      </c>
    </row>
    <row r="81" spans="1:4">
      <c r="A81" s="23" t="s">
        <v>174</v>
      </c>
      <c r="B81" s="23" t="s">
        <v>175</v>
      </c>
      <c r="C81" s="23" t="s">
        <v>176</v>
      </c>
      <c r="D81" s="23">
        <v>6</v>
      </c>
    </row>
    <row r="82" spans="1:4">
      <c r="A82" s="23" t="s">
        <v>177</v>
      </c>
      <c r="B82" s="23" t="s">
        <v>178</v>
      </c>
      <c r="C82" s="23" t="s">
        <v>179</v>
      </c>
      <c r="D82" s="23">
        <v>5</v>
      </c>
    </row>
    <row r="83" spans="1:4">
      <c r="A83" s="23" t="s">
        <v>180</v>
      </c>
      <c r="B83" s="23" t="s">
        <v>181</v>
      </c>
      <c r="C83" s="23" t="s">
        <v>182</v>
      </c>
      <c r="D83" s="23">
        <v>1</v>
      </c>
    </row>
    <row r="84" spans="1:4">
      <c r="A84" s="23" t="s">
        <v>183</v>
      </c>
      <c r="B84" s="23" t="s">
        <v>184</v>
      </c>
      <c r="C84" s="23" t="s">
        <v>185</v>
      </c>
      <c r="D84" s="23" t="s">
        <v>186</v>
      </c>
    </row>
    <row r="85" spans="1:4">
      <c r="A85" s="23" t="s">
        <v>187</v>
      </c>
      <c r="B85" s="23" t="s">
        <v>188</v>
      </c>
      <c r="C85" s="23" t="s">
        <v>189</v>
      </c>
      <c r="D85" s="23" t="s">
        <v>186</v>
      </c>
    </row>
    <row r="86" spans="1:4">
      <c r="A86" s="23" t="s">
        <v>190</v>
      </c>
      <c r="B86" s="23" t="s">
        <v>191</v>
      </c>
      <c r="C86" s="23" t="s">
        <v>192</v>
      </c>
      <c r="D86" s="23" t="s">
        <v>186</v>
      </c>
    </row>
    <row r="87" spans="1:4">
      <c r="A87" s="23" t="s">
        <v>193</v>
      </c>
      <c r="B87" s="23" t="s">
        <v>194</v>
      </c>
      <c r="C87" s="23" t="s">
        <v>195</v>
      </c>
      <c r="D87" s="23" t="s">
        <v>186</v>
      </c>
    </row>
    <row r="88" spans="1:4">
      <c r="A88" s="23" t="s">
        <v>196</v>
      </c>
      <c r="B88" s="23" t="s">
        <v>197</v>
      </c>
      <c r="C88" s="23" t="s">
        <v>198</v>
      </c>
      <c r="D88" s="23" t="s">
        <v>186</v>
      </c>
    </row>
    <row r="89" spans="1:4">
      <c r="A89" s="23" t="s">
        <v>199</v>
      </c>
      <c r="B89" s="23" t="s">
        <v>200</v>
      </c>
      <c r="C89" s="23" t="s">
        <v>201</v>
      </c>
      <c r="D89" s="23" t="s">
        <v>186</v>
      </c>
    </row>
    <row r="90" spans="1:4">
      <c r="A90" s="23" t="s">
        <v>202</v>
      </c>
      <c r="B90" s="23" t="s">
        <v>203</v>
      </c>
      <c r="C90" s="23" t="s">
        <v>204</v>
      </c>
      <c r="D90" s="23" t="s">
        <v>186</v>
      </c>
    </row>
    <row r="91" spans="1:4">
      <c r="A91" s="23" t="s">
        <v>205</v>
      </c>
      <c r="B91" s="23" t="s">
        <v>206</v>
      </c>
      <c r="C91" s="23" t="s">
        <v>207</v>
      </c>
      <c r="D91" s="23" t="s">
        <v>186</v>
      </c>
    </row>
    <row r="92" spans="1:4">
      <c r="A92" s="23" t="s">
        <v>208</v>
      </c>
      <c r="B92" s="23" t="s">
        <v>209</v>
      </c>
      <c r="C92" s="23" t="s">
        <v>210</v>
      </c>
      <c r="D92" s="23" t="s">
        <v>211</v>
      </c>
    </row>
    <row r="93" spans="1:4">
      <c r="A93" s="25"/>
      <c r="B93" s="25"/>
      <c r="C93" s="26"/>
      <c r="D93" s="25"/>
    </row>
    <row r="94" spans="1:4">
      <c r="A94" s="25"/>
      <c r="B94" s="22" t="s">
        <v>212</v>
      </c>
      <c r="C94" s="22" t="s">
        <v>167</v>
      </c>
      <c r="D94" s="25"/>
    </row>
    <row r="95" spans="1:4">
      <c r="A95" s="25"/>
      <c r="B95" s="27" t="s">
        <v>213</v>
      </c>
      <c r="C95" s="28" t="s">
        <v>214</v>
      </c>
      <c r="D95" s="25"/>
    </row>
    <row r="96" spans="1:4">
      <c r="A96" s="25"/>
      <c r="B96" s="28" t="s">
        <v>214</v>
      </c>
      <c r="C96" s="28" t="s">
        <v>214</v>
      </c>
      <c r="D96" s="25"/>
    </row>
    <row r="97" spans="1:4" ht="31.5">
      <c r="A97" s="25"/>
      <c r="B97" s="28" t="s">
        <v>215</v>
      </c>
      <c r="C97" s="28" t="s">
        <v>216</v>
      </c>
      <c r="D97" s="25"/>
    </row>
    <row r="98" spans="1:4">
      <c r="A98" s="25"/>
      <c r="B98" s="28" t="s">
        <v>217</v>
      </c>
      <c r="C98" s="28" t="s">
        <v>218</v>
      </c>
      <c r="D98" s="25"/>
    </row>
    <row r="99" spans="1:4">
      <c r="A99" s="25"/>
      <c r="B99" s="28" t="s">
        <v>219</v>
      </c>
      <c r="C99" s="28" t="s">
        <v>220</v>
      </c>
      <c r="D99" s="25"/>
    </row>
    <row r="100" spans="1:4">
      <c r="A100" s="25"/>
      <c r="B100" s="28" t="s">
        <v>221</v>
      </c>
      <c r="C100" s="28" t="s">
        <v>222</v>
      </c>
      <c r="D100" s="25"/>
    </row>
    <row r="101" spans="1:4">
      <c r="A101" s="25"/>
      <c r="B101" s="28" t="s">
        <v>223</v>
      </c>
      <c r="C101" s="28" t="s">
        <v>224</v>
      </c>
      <c r="D101" s="25"/>
    </row>
    <row r="102" spans="1:4" ht="47.25">
      <c r="A102" s="25"/>
      <c r="B102" s="28" t="s">
        <v>225</v>
      </c>
      <c r="C102" s="28" t="s">
        <v>226</v>
      </c>
      <c r="D102" s="25"/>
    </row>
    <row r="103" spans="1:4">
      <c r="A103" s="25"/>
      <c r="B103" s="28" t="s">
        <v>227</v>
      </c>
      <c r="C103" s="28" t="s">
        <v>228</v>
      </c>
      <c r="D103" s="25"/>
    </row>
    <row r="104" spans="1:4">
      <c r="A104" s="25"/>
      <c r="B104" s="28" t="s">
        <v>229</v>
      </c>
      <c r="C104" s="28" t="s">
        <v>229</v>
      </c>
      <c r="D104" s="25"/>
    </row>
    <row r="105" spans="1:4">
      <c r="A105" s="25"/>
      <c r="B105" s="28" t="s">
        <v>230</v>
      </c>
      <c r="C105" s="28" t="s">
        <v>231</v>
      </c>
      <c r="D105" s="25"/>
    </row>
    <row r="106" spans="1:4">
      <c r="A106" s="25"/>
      <c r="B106" s="28" t="s">
        <v>232</v>
      </c>
      <c r="C106" s="28" t="s">
        <v>233</v>
      </c>
      <c r="D106" s="25"/>
    </row>
    <row r="107" spans="1:4">
      <c r="A107" s="25"/>
      <c r="B107" s="28" t="s">
        <v>234</v>
      </c>
      <c r="C107" s="28" t="s">
        <v>235</v>
      </c>
      <c r="D107" s="25"/>
    </row>
    <row r="108" spans="1:4">
      <c r="A108" s="25"/>
      <c r="B108" s="28" t="s">
        <v>236</v>
      </c>
      <c r="C108" s="28" t="s">
        <v>237</v>
      </c>
      <c r="D108" s="25"/>
    </row>
    <row r="109" spans="1:4">
      <c r="A109" s="25"/>
      <c r="B109" s="28" t="s">
        <v>238</v>
      </c>
      <c r="C109" s="28" t="s">
        <v>239</v>
      </c>
      <c r="D109" s="25"/>
    </row>
    <row r="110" spans="1:4" ht="31.5">
      <c r="A110" s="25"/>
      <c r="B110" s="28" t="s">
        <v>240</v>
      </c>
      <c r="C110" s="28" t="s">
        <v>241</v>
      </c>
      <c r="D110" s="25"/>
    </row>
    <row r="111" spans="1:4">
      <c r="A111" s="25"/>
      <c r="B111" s="28" t="s">
        <v>242</v>
      </c>
      <c r="C111" s="28" t="s">
        <v>243</v>
      </c>
      <c r="D111" s="25"/>
    </row>
    <row r="112" spans="1:4">
      <c r="A112" s="25"/>
      <c r="B112" s="28" t="s">
        <v>244</v>
      </c>
      <c r="C112" s="28" t="s">
        <v>245</v>
      </c>
      <c r="D112" s="25"/>
    </row>
    <row r="113" spans="1:4">
      <c r="A113" s="25"/>
      <c r="B113" s="28" t="s">
        <v>246</v>
      </c>
      <c r="C113" s="28" t="s">
        <v>247</v>
      </c>
      <c r="D113" s="25"/>
    </row>
    <row r="114" spans="1:4" ht="31.5">
      <c r="A114" s="25"/>
      <c r="B114" s="28" t="s">
        <v>248</v>
      </c>
      <c r="C114" s="28" t="s">
        <v>249</v>
      </c>
      <c r="D114" s="25"/>
    </row>
    <row r="115" spans="1:4" ht="47.25">
      <c r="A115" s="25"/>
      <c r="B115" s="28" t="s">
        <v>250</v>
      </c>
      <c r="C115" s="28" t="s">
        <v>251</v>
      </c>
      <c r="D115" s="25"/>
    </row>
    <row r="116" spans="1:4">
      <c r="A116" s="25"/>
      <c r="B116" s="28" t="s">
        <v>252</v>
      </c>
      <c r="C116" s="28" t="s">
        <v>253</v>
      </c>
      <c r="D116" s="25"/>
    </row>
    <row r="117" spans="1:4">
      <c r="A117" s="25"/>
      <c r="B117" s="28" t="s">
        <v>254</v>
      </c>
      <c r="C117" s="28" t="s">
        <v>255</v>
      </c>
      <c r="D117" s="25"/>
    </row>
    <row r="118" spans="1:4">
      <c r="A118" s="25"/>
      <c r="B118" s="28" t="s">
        <v>256</v>
      </c>
      <c r="C118" s="28" t="s">
        <v>257</v>
      </c>
      <c r="D118" s="25"/>
    </row>
    <row r="119" spans="1:4">
      <c r="A119" s="25"/>
      <c r="B119" s="28" t="s">
        <v>258</v>
      </c>
      <c r="C119" s="28" t="s">
        <v>259</v>
      </c>
      <c r="D119" s="25"/>
    </row>
    <row r="120" spans="1:4" ht="31.5">
      <c r="A120" s="25"/>
      <c r="B120" s="28" t="s">
        <v>260</v>
      </c>
      <c r="C120" s="28" t="s">
        <v>261</v>
      </c>
      <c r="D120" s="25"/>
    </row>
    <row r="121" spans="1:4" ht="31.5">
      <c r="A121" s="25"/>
      <c r="B121" s="28" t="s">
        <v>262</v>
      </c>
      <c r="C121" s="28" t="s">
        <v>263</v>
      </c>
      <c r="D121" s="25"/>
    </row>
    <row r="122" spans="1:4">
      <c r="A122" s="25"/>
      <c r="B122" s="29" t="s">
        <v>264</v>
      </c>
      <c r="C122" s="29" t="s">
        <v>265</v>
      </c>
      <c r="D122" s="25"/>
    </row>
    <row r="123" spans="1:4" ht="31.5">
      <c r="A123" s="25"/>
      <c r="B123" s="29" t="s">
        <v>266</v>
      </c>
      <c r="C123" s="29" t="s">
        <v>148</v>
      </c>
      <c r="D123" s="25"/>
    </row>
    <row r="124" spans="1:4">
      <c r="A124" s="25"/>
      <c r="B124" s="29" t="s">
        <v>267</v>
      </c>
      <c r="C124" s="29" t="s">
        <v>267</v>
      </c>
      <c r="D124" s="25"/>
    </row>
    <row r="125" spans="1:4">
      <c r="A125" s="25"/>
      <c r="B125" s="29" t="s">
        <v>268</v>
      </c>
      <c r="C125" s="29" t="s">
        <v>268</v>
      </c>
      <c r="D125" s="25"/>
    </row>
    <row r="126" spans="1:4">
      <c r="A126" s="25"/>
      <c r="B126" s="29" t="s">
        <v>269</v>
      </c>
      <c r="C126" s="29" t="s">
        <v>269</v>
      </c>
      <c r="D126" s="25"/>
    </row>
    <row r="127" spans="1:4">
      <c r="A127" s="25"/>
      <c r="B127" s="29" t="s">
        <v>300</v>
      </c>
      <c r="C127" s="29" t="s">
        <v>300</v>
      </c>
      <c r="D127" s="25"/>
    </row>
    <row r="128" spans="1:4">
      <c r="A128" s="25"/>
      <c r="B128" s="29" t="s">
        <v>301</v>
      </c>
      <c r="C128" s="29" t="s">
        <v>302</v>
      </c>
      <c r="D128" s="25"/>
    </row>
  </sheetData>
  <mergeCells count="5">
    <mergeCell ref="A1:B1"/>
    <mergeCell ref="A2:B2"/>
    <mergeCell ref="A3:B3"/>
    <mergeCell ref="A8:B8"/>
    <mergeCell ref="A76:B76"/>
  </mergeCells>
  <conditionalFormatting sqref="B5:C5 H5 L5">
    <cfRule type="expression" dxfId="97" priority="136" stopIfTrue="1">
      <formula>$A5="begin group"</formula>
    </cfRule>
  </conditionalFormatting>
  <conditionalFormatting sqref="B5:C5 L5 S5">
    <cfRule type="expression" dxfId="96" priority="133" stopIfTrue="1">
      <formula>$A5="begin repeat"</formula>
    </cfRule>
  </conditionalFormatting>
  <conditionalFormatting sqref="H5 B5:F5">
    <cfRule type="expression" dxfId="95" priority="130" stopIfTrue="1">
      <formula>$A5="text"</formula>
    </cfRule>
  </conditionalFormatting>
  <conditionalFormatting sqref="I5:J5 B5:F5">
    <cfRule type="expression" dxfId="94" priority="128" stopIfTrue="1">
      <formula>$A5="integer"</formula>
    </cfRule>
  </conditionalFormatting>
  <conditionalFormatting sqref="I5:J5 B5:F5">
    <cfRule type="expression" dxfId="93" priority="126" stopIfTrue="1">
      <formula>$A5="decimal"</formula>
    </cfRule>
  </conditionalFormatting>
  <conditionalFormatting sqref="B5:C5 H5">
    <cfRule type="expression" dxfId="92" priority="124" stopIfTrue="1">
      <formula>OR(AND(LEFT($A5, 16)="select_multiple ", LEN($A5)&gt;16, NOT(ISNUMBER(SEARCH(" ", $A5, 17)))), AND(LEFT($A5, 11)="select_one ", LEN($A5)&gt;11, NOT(ISNUMBER(SEARCH(" ", $A5, 12)))))</formula>
    </cfRule>
  </conditionalFormatting>
  <conditionalFormatting sqref="B5 H5">
    <cfRule type="expression" dxfId="91" priority="121" stopIfTrue="1">
      <formula>OR($A5="audio audit", $A5="text audit")</formula>
    </cfRule>
  </conditionalFormatting>
  <conditionalFormatting sqref="B5:C5">
    <cfRule type="expression" dxfId="90" priority="115" stopIfTrue="1">
      <formula>$A5="note"</formula>
    </cfRule>
    <cfRule type="expression" dxfId="89" priority="117" stopIfTrue="1">
      <formula>$A5="barcode"</formula>
    </cfRule>
    <cfRule type="expression" dxfId="88" priority="119" stopIfTrue="1">
      <formula>$A5="geopoint"</formula>
    </cfRule>
  </conditionalFormatting>
  <conditionalFormatting sqref="B5 R5">
    <cfRule type="expression" dxfId="87" priority="113" stopIfTrue="1">
      <formula>OR($A5="calculate", $A5="calculate_here")</formula>
    </cfRule>
  </conditionalFormatting>
  <conditionalFormatting sqref="B5:C5 H5">
    <cfRule type="expression" dxfId="86" priority="111" stopIfTrue="1">
      <formula>OR($A5="date", $A5="datetime")</formula>
    </cfRule>
  </conditionalFormatting>
  <conditionalFormatting sqref="B5:C5 H5">
    <cfRule type="expression" dxfId="85" priority="109" stopIfTrue="1">
      <formula>$A5="image"</formula>
    </cfRule>
  </conditionalFormatting>
  <conditionalFormatting sqref="B5:C5">
    <cfRule type="expression" dxfId="84" priority="107" stopIfTrue="1">
      <formula>OR($A5="audio", $A5="video")</formula>
    </cfRule>
  </conditionalFormatting>
  <conditionalFormatting sqref="A5:J5 L5:O5 Q5:S5 W5:AD5">
    <cfRule type="expression" dxfId="83" priority="106" stopIfTrue="1">
      <formula>$A5="comments"</formula>
    </cfRule>
    <cfRule type="expression" dxfId="82" priority="108" stopIfTrue="1">
      <formula>OR($A5="audio", $A5="video")</formula>
    </cfRule>
    <cfRule type="expression" dxfId="81" priority="110" stopIfTrue="1">
      <formula>$A5="image"</formula>
    </cfRule>
    <cfRule type="expression" dxfId="80" priority="112" stopIfTrue="1">
      <formula>OR($A5="date", $A5="datetime")</formula>
    </cfRule>
    <cfRule type="expression" dxfId="79" priority="114" stopIfTrue="1">
      <formula>OR($A5="calculate", $A5="calculate_here")</formula>
    </cfRule>
    <cfRule type="expression" dxfId="78" priority="116" stopIfTrue="1">
      <formula>$A5="note"</formula>
    </cfRule>
    <cfRule type="expression" dxfId="77" priority="118" stopIfTrue="1">
      <formula>$A5="barcode"</formula>
    </cfRule>
    <cfRule type="expression" dxfId="76" priority="120" stopIfTrue="1">
      <formula>$A5="geopoint"</formula>
    </cfRule>
    <cfRule type="expression" dxfId="75" priority="122" stopIfTrue="1">
      <formula>OR($A5="audio audit", $A5="text audit")</formula>
    </cfRule>
    <cfRule type="expression" dxfId="74" priority="123" stopIfTrue="1">
      <formula>OR($A5="phonenumber", $A5="start", $A5="end", $A5="deviceid", $A5="subscriberid", $A5="simserial")</formula>
    </cfRule>
    <cfRule type="expression" dxfId="73" priority="125" stopIfTrue="1">
      <formula>OR(AND(LEFT($A5, 16)="select_multiple ", LEN($A5)&gt;16, NOT(ISNUMBER(SEARCH(" ", $A5, 17)))), AND(LEFT($A5, 11)="select_one ", LEN($A5)&gt;11, NOT(ISNUMBER(SEARCH(" ", $A5, 12)))))</formula>
    </cfRule>
    <cfRule type="expression" dxfId="72" priority="127" stopIfTrue="1">
      <formula>$A5="decimal"</formula>
    </cfRule>
    <cfRule type="expression" dxfId="71" priority="129" stopIfTrue="1">
      <formula>$A5="integer"</formula>
    </cfRule>
    <cfRule type="expression" dxfId="70" priority="131" stopIfTrue="1">
      <formula>$A5="text"</formula>
    </cfRule>
    <cfRule type="expression" dxfId="69" priority="132" stopIfTrue="1">
      <formula>$A5="end repeat"</formula>
    </cfRule>
    <cfRule type="expression" dxfId="68" priority="134" stopIfTrue="1">
      <formula>$A5="begin repeat"</formula>
    </cfRule>
    <cfRule type="expression" dxfId="67" priority="135" stopIfTrue="1">
      <formula>$A5="end group"</formula>
    </cfRule>
    <cfRule type="expression" dxfId="66" priority="137" stopIfTrue="1">
      <formula>$A5="begin group"</formula>
    </cfRule>
  </conditionalFormatting>
  <conditionalFormatting sqref="B5">
    <cfRule type="expression" dxfId="65" priority="105" stopIfTrue="1">
      <formula>$A5="comments"</formula>
    </cfRule>
  </conditionalFormatting>
  <conditionalFormatting sqref="T5:V5">
    <cfRule type="expression" dxfId="64" priority="87" stopIfTrue="1">
      <formula>$A5="comments"</formula>
    </cfRule>
    <cfRule type="expression" dxfId="63" priority="88" stopIfTrue="1">
      <formula>OR($A5="audio", $A5="video")</formula>
    </cfRule>
    <cfRule type="expression" dxfId="62" priority="89" stopIfTrue="1">
      <formula>$A5="image"</formula>
    </cfRule>
    <cfRule type="expression" dxfId="61" priority="90" stopIfTrue="1">
      <formula>OR($A5="date", $A5="datetime")</formula>
    </cfRule>
    <cfRule type="expression" dxfId="60" priority="91" stopIfTrue="1">
      <formula>OR($A5="calculate", $A5="calculate_here")</formula>
    </cfRule>
    <cfRule type="expression" dxfId="59" priority="92" stopIfTrue="1">
      <formula>$A5="note"</formula>
    </cfRule>
    <cfRule type="expression" dxfId="58" priority="93" stopIfTrue="1">
      <formula>$A5="barcode"</formula>
    </cfRule>
    <cfRule type="expression" dxfId="57" priority="94" stopIfTrue="1">
      <formula>$A5="geopoint"</formula>
    </cfRule>
    <cfRule type="expression" dxfId="56" priority="95" stopIfTrue="1">
      <formula>OR($A5="audio audit", $A5="text audit")</formula>
    </cfRule>
    <cfRule type="expression" dxfId="55" priority="96" stopIfTrue="1">
      <formula>OR($A5="phonenumber", $A5="start", $A5="end", $A5="deviceid", $A5="subscriberid", $A5="simserial")</formula>
    </cfRule>
    <cfRule type="expression" dxfId="54" priority="97" stopIfTrue="1">
      <formula>OR(AND(LEFT($A5, 16)="select_multiple ", LEN($A5)&gt;16, NOT(ISNUMBER(SEARCH(" ", $A5, 17)))), AND(LEFT($A5, 11)="select_one ", LEN($A5)&gt;11, NOT(ISNUMBER(SEARCH(" ", $A5, 12)))))</formula>
    </cfRule>
    <cfRule type="expression" dxfId="53" priority="98" stopIfTrue="1">
      <formula>$A5="decimal"</formula>
    </cfRule>
    <cfRule type="expression" dxfId="52" priority="99" stopIfTrue="1">
      <formula>$A5="integer"</formula>
    </cfRule>
    <cfRule type="expression" dxfId="51" priority="100" stopIfTrue="1">
      <formula>$A5="text"</formula>
    </cfRule>
    <cfRule type="expression" dxfId="50" priority="101" stopIfTrue="1">
      <formula>$A5="end repeat"</formula>
    </cfRule>
    <cfRule type="expression" dxfId="49" priority="102" stopIfTrue="1">
      <formula>$A5="begin repeat"</formula>
    </cfRule>
    <cfRule type="expression" dxfId="48" priority="103" stopIfTrue="1">
      <formula>$A5="end group"</formula>
    </cfRule>
    <cfRule type="expression" dxfId="47" priority="104" stopIfTrue="1">
      <formula>$A5="begin group"</formula>
    </cfRule>
  </conditionalFormatting>
  <conditionalFormatting sqref="D5">
    <cfRule type="expression" dxfId="46" priority="85" stopIfTrue="1">
      <formula>$A5="begin group"</formula>
    </cfRule>
  </conditionalFormatting>
  <conditionalFormatting sqref="D5">
    <cfRule type="expression" dxfId="45" priority="82" stopIfTrue="1">
      <formula>$A5="begin repeat"</formula>
    </cfRule>
  </conditionalFormatting>
  <conditionalFormatting sqref="D5">
    <cfRule type="expression" dxfId="44" priority="73" stopIfTrue="1">
      <formula>OR(AND(LEFT($A5, 16)="select_multiple ", LEN($A5)&gt;16, NOT(ISNUMBER(SEARCH(" ", $A5, 17)))), AND(LEFT($A5, 11)="select_one ", LEN($A5)&gt;11, NOT(ISNUMBER(SEARCH(" ", $A5, 12)))))</formula>
    </cfRule>
  </conditionalFormatting>
  <conditionalFormatting sqref="D5">
    <cfRule type="expression" dxfId="43" priority="65" stopIfTrue="1">
      <formula>$A5="note"</formula>
    </cfRule>
    <cfRule type="expression" dxfId="42" priority="67" stopIfTrue="1">
      <formula>$A5="barcode"</formula>
    </cfRule>
    <cfRule type="expression" dxfId="41" priority="69" stopIfTrue="1">
      <formula>$A5="geopoint"</formula>
    </cfRule>
  </conditionalFormatting>
  <conditionalFormatting sqref="D5">
    <cfRule type="expression" dxfId="40" priority="62" stopIfTrue="1">
      <formula>OR($A5="date", $A5="datetime")</formula>
    </cfRule>
  </conditionalFormatting>
  <conditionalFormatting sqref="D5">
    <cfRule type="expression" dxfId="39" priority="60" stopIfTrue="1">
      <formula>$A5="image"</formula>
    </cfRule>
  </conditionalFormatting>
  <conditionalFormatting sqref="D5">
    <cfRule type="expression" dxfId="38" priority="58" stopIfTrue="1">
      <formula>OR($A5="audio", $A5="video")</formula>
    </cfRule>
  </conditionalFormatting>
  <conditionalFormatting sqref="K5">
    <cfRule type="expression" dxfId="37" priority="50" stopIfTrue="1">
      <formula>$A5="integer"</formula>
    </cfRule>
  </conditionalFormatting>
  <conditionalFormatting sqref="K5">
    <cfRule type="expression" dxfId="36" priority="48" stopIfTrue="1">
      <formula>$A5="decimal"</formula>
    </cfRule>
  </conditionalFormatting>
  <conditionalFormatting sqref="K5">
    <cfRule type="expression" dxfId="35" priority="37" stopIfTrue="1">
      <formula>$A5="comments"</formula>
    </cfRule>
    <cfRule type="expression" dxfId="34" priority="38" stopIfTrue="1">
      <formula>OR($A5="audio", $A5="video")</formula>
    </cfRule>
    <cfRule type="expression" dxfId="33" priority="39" stopIfTrue="1">
      <formula>$A5="image"</formula>
    </cfRule>
    <cfRule type="expression" dxfId="32" priority="40" stopIfTrue="1">
      <formula>OR($A5="date", $A5="datetime")</formula>
    </cfRule>
    <cfRule type="expression" dxfId="31" priority="41" stopIfTrue="1">
      <formula>OR($A5="calculate", $A5="calculate_here")</formula>
    </cfRule>
    <cfRule type="expression" dxfId="30" priority="42" stopIfTrue="1">
      <formula>$A5="note"</formula>
    </cfRule>
    <cfRule type="expression" dxfId="29" priority="43" stopIfTrue="1">
      <formula>$A5="barcode"</formula>
    </cfRule>
    <cfRule type="expression" dxfId="28" priority="44" stopIfTrue="1">
      <formula>$A5="geopoint"</formula>
    </cfRule>
    <cfRule type="expression" dxfId="27" priority="45" stopIfTrue="1">
      <formula>OR($A5="audio audit", $A5="text audit")</formula>
    </cfRule>
    <cfRule type="expression" dxfId="26" priority="46" stopIfTrue="1">
      <formula>OR($A5="phonenumber", $A5="start", $A5="end", $A5="deviceid", $A5="subscriberid", $A5="simserial")</formula>
    </cfRule>
    <cfRule type="expression" dxfId="25" priority="47" stopIfTrue="1">
      <formula>OR(AND(LEFT($A5, 16)="select_multiple ", LEN($A5)&gt;16, NOT(ISNUMBER(SEARCH(" ", $A5, 17)))), AND(LEFT($A5, 11)="select_one ", LEN($A5)&gt;11, NOT(ISNUMBER(SEARCH(" ", $A5, 12)))))</formula>
    </cfRule>
    <cfRule type="expression" dxfId="24" priority="49" stopIfTrue="1">
      <formula>$A5="decimal"</formula>
    </cfRule>
    <cfRule type="expression" dxfId="23" priority="51" stopIfTrue="1">
      <formula>$A5="integer"</formula>
    </cfRule>
    <cfRule type="expression" dxfId="22" priority="52" stopIfTrue="1">
      <formula>$A5="text"</formula>
    </cfRule>
    <cfRule type="expression" dxfId="21" priority="53" stopIfTrue="1">
      <formula>$A5="end repeat"</formula>
    </cfRule>
    <cfRule type="expression" dxfId="20" priority="54" stopIfTrue="1">
      <formula>$A5="begin repeat"</formula>
    </cfRule>
    <cfRule type="expression" dxfId="19" priority="55" stopIfTrue="1">
      <formula>$A5="end group"</formula>
    </cfRule>
    <cfRule type="expression" dxfId="18" priority="56" stopIfTrue="1">
      <formula>$A5="begin group"</formula>
    </cfRule>
  </conditionalFormatting>
  <conditionalFormatting sqref="P5">
    <cfRule type="expression" dxfId="17" priority="19" stopIfTrue="1">
      <formula>$A5="comments"</formula>
    </cfRule>
    <cfRule type="expression" dxfId="16" priority="20" stopIfTrue="1">
      <formula>OR($A5="audio", $A5="video")</formula>
    </cfRule>
    <cfRule type="expression" dxfId="15" priority="21" stopIfTrue="1">
      <formula>$A5="image"</formula>
    </cfRule>
    <cfRule type="expression" dxfId="14" priority="22" stopIfTrue="1">
      <formula>OR($A5="date", $A5="datetime")</formula>
    </cfRule>
    <cfRule type="expression" dxfId="13" priority="23" stopIfTrue="1">
      <formula>OR($A5="calculate", $A5="calculate_here")</formula>
    </cfRule>
    <cfRule type="expression" dxfId="12" priority="24" stopIfTrue="1">
      <formula>$A5="note"</formula>
    </cfRule>
    <cfRule type="expression" dxfId="11" priority="25" stopIfTrue="1">
      <formula>$A5="barcode"</formula>
    </cfRule>
    <cfRule type="expression" dxfId="10" priority="26" stopIfTrue="1">
      <formula>$A5="geopoint"</formula>
    </cfRule>
    <cfRule type="expression" dxfId="9" priority="27" stopIfTrue="1">
      <formula>OR($A5="audio audit", $A5="text audit")</formula>
    </cfRule>
    <cfRule type="expression" dxfId="8" priority="28" stopIfTrue="1">
      <formula>OR($A5="phonenumber", $A5="start", $A5="end", $A5="deviceid", $A5="subscriberid", $A5="simserial")</formula>
    </cfRule>
    <cfRule type="expression" dxfId="7" priority="29" stopIfTrue="1">
      <formula>OR(AND(LEFT($A5, 16)="select_multiple ", LEN($A5)&gt;16, NOT(ISNUMBER(SEARCH(" ", $A5, 17)))), AND(LEFT($A5, 11)="select_one ", LEN($A5)&gt;11, NOT(ISNUMBER(SEARCH(" ", $A5, 12)))))</formula>
    </cfRule>
    <cfRule type="expression" dxfId="6" priority="30" stopIfTrue="1">
      <formula>$A5="decimal"</formula>
    </cfRule>
    <cfRule type="expression" dxfId="5" priority="31" stopIfTrue="1">
      <formula>$A5="integer"</formula>
    </cfRule>
    <cfRule type="expression" dxfId="4" priority="32" stopIfTrue="1">
      <formula>$A5="text"</formula>
    </cfRule>
    <cfRule type="expression" dxfId="3" priority="33" stopIfTrue="1">
      <formula>$A5="end repeat"</formula>
    </cfRule>
    <cfRule type="expression" dxfId="2" priority="34" stopIfTrue="1">
      <formula>$A5="begin repeat"</formula>
    </cfRule>
    <cfRule type="expression" dxfId="1" priority="35" stopIfTrue="1">
      <formula>$A5="end group"</formula>
    </cfRule>
    <cfRule type="expression" dxfId="0" priority="36"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defaultColWidth="11" defaultRowHeight="15.75"/>
  <cols>
    <col min="1" max="7" width="36" customWidth="1" collapsed="1"/>
  </cols>
  <sheetData>
    <row r="1" spans="1:8" s="33" customFormat="1" ht="15" customHeight="1">
      <c r="A1" s="53" t="s">
        <v>51</v>
      </c>
      <c r="B1" s="54"/>
    </row>
    <row r="2" spans="1:8" s="33" customFormat="1">
      <c r="A2" s="55"/>
      <c r="B2" s="56"/>
    </row>
    <row r="3" spans="1:8" s="33" customFormat="1" ht="99" customHeight="1">
      <c r="A3" s="57" t="s">
        <v>54</v>
      </c>
      <c r="B3" s="58"/>
    </row>
    <row r="4" spans="1:8" s="33" customFormat="1"/>
    <row r="5" spans="1:8" s="37" customFormat="1" ht="18" customHeight="1">
      <c r="A5" s="47" t="s">
        <v>23</v>
      </c>
      <c r="B5" s="47" t="s">
        <v>306</v>
      </c>
      <c r="C5" s="48" t="s">
        <v>22</v>
      </c>
      <c r="D5" s="48" t="s">
        <v>57</v>
      </c>
      <c r="E5" s="47" t="s">
        <v>24</v>
      </c>
      <c r="F5" s="47" t="s">
        <v>58</v>
      </c>
      <c r="G5" s="47" t="s">
        <v>41</v>
      </c>
    </row>
    <row r="6" spans="1:8" s="39" customFormat="1" ht="204.75">
      <c r="A6" s="38" t="s">
        <v>53</v>
      </c>
      <c r="B6" s="38" t="s">
        <v>55</v>
      </c>
      <c r="C6" s="38" t="s">
        <v>56</v>
      </c>
      <c r="D6" s="38" t="s">
        <v>59</v>
      </c>
      <c r="E6" s="38" t="s">
        <v>80</v>
      </c>
      <c r="F6" s="38" t="s">
        <v>60</v>
      </c>
      <c r="G6" s="38" t="s">
        <v>61</v>
      </c>
      <c r="H6" s="38"/>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defaultColWidth="11" defaultRowHeight="15.75"/>
  <cols>
    <col min="1" max="6" width="36" customWidth="1" collapsed="1"/>
  </cols>
  <sheetData>
    <row r="1" spans="1:8" s="33" customFormat="1">
      <c r="A1" s="62" t="s">
        <v>43</v>
      </c>
      <c r="B1" s="63"/>
      <c r="C1" s="49"/>
      <c r="D1" s="49"/>
      <c r="E1" s="49"/>
      <c r="F1" s="49"/>
    </row>
    <row r="2" spans="1:8" s="33" customFormat="1">
      <c r="A2" s="55"/>
      <c r="B2" s="56"/>
      <c r="C2" s="49"/>
      <c r="D2" s="49"/>
      <c r="E2" s="49"/>
      <c r="F2" s="49"/>
    </row>
    <row r="3" spans="1:8" s="33" customFormat="1" ht="54.95" customHeight="1">
      <c r="A3" s="57" t="s">
        <v>44</v>
      </c>
      <c r="B3" s="58"/>
      <c r="C3" s="49"/>
      <c r="D3" s="49"/>
      <c r="E3" s="49"/>
      <c r="F3" s="49"/>
    </row>
    <row r="4" spans="1:8" s="33" customFormat="1">
      <c r="A4" s="49"/>
      <c r="B4" s="49"/>
      <c r="C4" s="49"/>
      <c r="D4" s="49"/>
      <c r="E4" s="49"/>
      <c r="F4" s="49"/>
    </row>
    <row r="5" spans="1:8" s="34" customFormat="1" ht="18" customHeight="1">
      <c r="A5" s="50" t="s">
        <v>17</v>
      </c>
      <c r="B5" s="50" t="s">
        <v>18</v>
      </c>
      <c r="C5" s="50" t="s">
        <v>21</v>
      </c>
      <c r="D5" s="50" t="s">
        <v>19</v>
      </c>
      <c r="E5" s="50" t="s">
        <v>20</v>
      </c>
      <c r="F5" s="51" t="s">
        <v>25</v>
      </c>
      <c r="H5" s="35"/>
    </row>
    <row r="6" spans="1:8" s="39" customFormat="1" ht="315">
      <c r="A6" s="38" t="s">
        <v>45</v>
      </c>
      <c r="B6" s="38" t="s">
        <v>46</v>
      </c>
      <c r="C6" s="38" t="s">
        <v>47</v>
      </c>
      <c r="D6" s="38" t="s">
        <v>48</v>
      </c>
      <c r="E6" s="38" t="s">
        <v>49</v>
      </c>
      <c r="F6" s="38" t="s">
        <v>50</v>
      </c>
    </row>
    <row r="7" spans="1:8">
      <c r="A7" s="20"/>
      <c r="B7" s="20"/>
      <c r="C7" s="20"/>
      <c r="D7" s="20"/>
      <c r="E7" s="20"/>
      <c r="F7" s="20"/>
    </row>
    <row r="8" spans="1:8">
      <c r="A8" s="20"/>
      <c r="B8" s="20"/>
      <c r="C8" s="20"/>
      <c r="D8" s="20"/>
      <c r="E8" s="20"/>
      <c r="F8" s="20"/>
    </row>
  </sheetData>
  <mergeCells count="3">
    <mergeCell ref="A3:B3"/>
    <mergeCell ref="A1:B1"/>
    <mergeCell ref="A2:B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IRC User</cp:lastModifiedBy>
  <cp:revision>69</cp:revision>
  <cp:lastPrinted>1601-01-01T00:00:00Z</cp:lastPrinted>
  <dcterms:created xsi:type="dcterms:W3CDTF">2011-04-25T12:27:36Z</dcterms:created>
  <dcterms:modified xsi:type="dcterms:W3CDTF">2018-01-16T20:06:55Z</dcterms:modified>
</cp:coreProperties>
</file>