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emilysl\Desktop\"/>
    </mc:Choice>
  </mc:AlternateContent>
  <bookViews>
    <workbookView xWindow="0" yWindow="0" windowWidth="20490" windowHeight="9045" tabRatio="534"/>
  </bookViews>
  <sheets>
    <sheet name="survey" sheetId="1" r:id="rId1"/>
    <sheet name="choices" sheetId="2" r:id="rId2"/>
    <sheet name="settings" sheetId="3" r:id="rId3"/>
    <sheet name="help-survey" sheetId="4" r:id="rId4"/>
    <sheet name="help-choices" sheetId="5" r:id="rId5"/>
    <sheet name="help-settings" sheetId="6" r:id="rId6"/>
  </sheets>
  <calcPr calcId="15251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80" i="4" l="1"/>
  <c r="C2" i="3"/>
</calcChain>
</file>

<file path=xl/sharedStrings.xml><?xml version="1.0" encoding="utf-8"?>
<sst xmlns="http://schemas.openxmlformats.org/spreadsheetml/2006/main" count="673" uniqueCount="425">
  <si>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</si>
  <si>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</si>
  <si>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</si>
  <si>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</si>
  <si>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</si>
  <si>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</si>
  <si>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</si>
  <si>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</si>
  <si>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</si>
  <si>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</si>
  <si>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</si>
  <si>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</si>
  <si>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</si>
  <si>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</si>
  <si>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starttime</t>
  </si>
  <si>
    <t>endtime</t>
  </si>
  <si>
    <t>devicephonenum</t>
  </si>
  <si>
    <t>form_title</t>
  </si>
  <si>
    <t>form_id</t>
  </si>
  <si>
    <t>public_key</t>
  </si>
  <si>
    <t>submission_url</t>
  </si>
  <si>
    <t>version</t>
  </si>
  <si>
    <t>label</t>
  </si>
  <si>
    <t>list_name</t>
  </si>
  <si>
    <t>image</t>
  </si>
  <si>
    <t>default_language</t>
  </si>
  <si>
    <t>english</t>
  </si>
  <si>
    <t>yesno</t>
  </si>
  <si>
    <t>Yes</t>
  </si>
  <si>
    <t>No</t>
  </si>
  <si>
    <t>start</t>
  </si>
  <si>
    <t>end</t>
  </si>
  <si>
    <t>deviceid</t>
  </si>
  <si>
    <t>subscriberid</t>
  </si>
  <si>
    <t>phonenumber</t>
  </si>
  <si>
    <t>simserial</t>
  </si>
  <si>
    <t>repeat_count</t>
  </si>
  <si>
    <t>required message</t>
  </si>
  <si>
    <t>constraint message</t>
  </si>
  <si>
    <t>note</t>
  </si>
  <si>
    <t>response_note</t>
  </si>
  <si>
    <t>filter</t>
  </si>
  <si>
    <t>choice_filter</t>
  </si>
  <si>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</si>
  <si>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</si>
  <si>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rPr>
      <t xml:space="preserve">TEST - </t>
    </r>
    <r>
      <rPr>
        <sz val="12"/>
        <color indexed="8"/>
        <rFont val="Calibri"/>
        <family val="2"/>
      </rPr>
      <t xml:space="preserve">(as in "TEST - Household listing survey"), it will not appear by default to users (see the following help topic: </t>
    </r>
    <r>
      <rPr>
        <i/>
        <sz val="12"/>
        <color indexed="8"/>
        <rFont val="Calibri"/>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</si>
  <si>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</si>
  <si>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</si>
  <si>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rPr>
      <t>How do I encrypt my data?</t>
    </r>
  </si>
  <si>
    <r>
      <t xml:space="preserve">This is the submission URL to use when submitting encrypted forms. See the following help topic for details: </t>
    </r>
    <r>
      <rPr>
        <i/>
        <sz val="12"/>
        <color indexed="8"/>
        <rFont val="Calibri"/>
      </rPr>
      <t>How do I encrypt my data?</t>
    </r>
  </si>
  <si>
    <r>
      <t xml:space="preserve">This is the name of the language associated with labels, images, and other content when no other language is specified. For example, the </t>
    </r>
    <r>
      <rPr>
        <i/>
        <sz val="12"/>
        <color indexed="8"/>
        <rFont val="Calibri"/>
      </rPr>
      <t xml:space="preserve">label:french </t>
    </r>
    <r>
      <rPr>
        <sz val="12"/>
        <color indexed="8"/>
        <rFont val="Calibri"/>
        <family val="2"/>
      </rPr>
      <t xml:space="preserve">column is clearly in French, but the </t>
    </r>
    <r>
      <rPr>
        <i/>
        <sz val="12"/>
        <color indexed="8"/>
        <rFont val="Calibri"/>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rPr>
      <t>How do I translate my form into multiple languages?</t>
    </r>
  </si>
  <si>
    <t>The choices worksheet</t>
  </si>
  <si>
    <t>The survey worksheet</t>
  </si>
  <si>
    <r>
      <t xml:space="preserve">This column specifies the name of a multiple-choice question type (without any spaces or punctuation). A given list of options will involve multiple rows, each with the same </t>
    </r>
    <r>
      <rPr>
        <i/>
        <sz val="12"/>
        <color indexed="8"/>
        <rFont val="Calibri"/>
      </rPr>
      <t>list_name</t>
    </r>
    <r>
      <rPr>
        <sz val="12"/>
        <color indexed="8"/>
        <rFont val="Calibri"/>
        <family val="2"/>
      </rPr>
      <t xml:space="preserve">. Example: </t>
    </r>
    <r>
      <rPr>
        <b/>
        <sz val="12"/>
        <color indexed="8"/>
        <rFont val="Calibri"/>
      </rPr>
      <t>yesno</t>
    </r>
  </si>
  <si>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rPr>
      <t>How do I dynamically load multiple-choice options from pre-loaded data?</t>
    </r>
    <r>
      <rPr>
        <sz val="12"/>
        <color indexed="8"/>
        <rFont val="Calibri"/>
        <family val="2"/>
      </rPr>
      <t>).</t>
    </r>
  </si>
  <si>
    <r>
      <t xml:space="preserve">This column specifies the internal value stored for a given choice. (It should really be called "value" rather than "name".) Example: </t>
    </r>
    <r>
      <rPr>
        <b/>
        <sz val="12"/>
        <color indexed="8"/>
        <rFont val="Calibri"/>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</si>
  <si>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</si>
  <si>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t>label:languagename</t>
  </si>
  <si>
    <t>image:languagename</t>
  </si>
  <si>
    <r>
      <t xml:space="preserve">Any </t>
    </r>
    <r>
      <rPr>
        <i/>
        <sz val="12"/>
        <color indexed="8"/>
        <rFont val="Calibri"/>
      </rPr>
      <t>label:languagename</t>
    </r>
    <r>
      <rPr>
        <sz val="12"/>
        <color indexed="8"/>
        <rFont val="Calibri"/>
        <family val="2"/>
      </rPr>
      <t xml:space="preserve"> column (e.g., </t>
    </r>
    <r>
      <rPr>
        <i/>
        <sz val="12"/>
        <color indexed="8"/>
        <rFont val="Calibri"/>
      </rPr>
      <t>label:tamil</t>
    </r>
    <r>
      <rPr>
        <sz val="12"/>
        <color indexed="8"/>
        <rFont val="Calibri"/>
        <family val="2"/>
      </rPr>
      <t>) may be added in order to provide labels in an alternative language.</t>
    </r>
  </si>
  <si>
    <r>
      <t xml:space="preserve">Any </t>
    </r>
    <r>
      <rPr>
        <i/>
        <sz val="12"/>
        <color indexed="8"/>
        <rFont val="Calibri"/>
      </rPr>
      <t>label:languagename</t>
    </r>
    <r>
      <rPr>
        <sz val="12"/>
        <color indexed="8"/>
        <rFont val="Calibri"/>
        <family val="2"/>
      </rPr>
      <t xml:space="preserve"> column (e.g., </t>
    </r>
    <r>
      <rPr>
        <i/>
        <sz val="12"/>
        <color indexed="8"/>
        <rFont val="Calibri"/>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</si>
  <si>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rPr>
      <t>choice_filter</t>
    </r>
    <r>
      <rPr>
        <sz val="12"/>
        <color indexed="8"/>
        <rFont val="Calibri"/>
        <family val="2"/>
      </rPr>
      <t xml:space="preserve"> column of the </t>
    </r>
    <r>
      <rPr>
        <i/>
        <sz val="12"/>
        <color indexed="8"/>
        <rFont val="Calibri"/>
      </rPr>
      <t>survey</t>
    </r>
    <r>
      <rPr>
        <sz val="12"/>
        <color indexed="8"/>
        <rFont val="Calibri"/>
        <family val="2"/>
      </rPr>
      <t xml:space="preserve"> worksheet. For example, you might have </t>
    </r>
    <r>
      <rPr>
        <i/>
        <sz val="12"/>
        <color indexed="8"/>
        <rFont val="Calibri"/>
      </rPr>
      <t>filter</t>
    </r>
    <r>
      <rPr>
        <sz val="12"/>
        <color indexed="8"/>
        <rFont val="Calibri"/>
        <family val="2"/>
      </rPr>
      <t xml:space="preserve"> values like </t>
    </r>
    <r>
      <rPr>
        <b/>
        <sz val="12"/>
        <color indexed="8"/>
        <rFont val="Calibri"/>
      </rPr>
      <t>LAC</t>
    </r>
    <r>
      <rPr>
        <sz val="12"/>
        <color indexed="8"/>
        <rFont val="Calibri"/>
        <family val="2"/>
      </rPr>
      <t xml:space="preserve"> and a </t>
    </r>
    <r>
      <rPr>
        <i/>
        <sz val="12"/>
        <color indexed="8"/>
        <rFont val="Calibri"/>
      </rPr>
      <t>choice_filter</t>
    </r>
    <r>
      <rPr>
        <sz val="12"/>
        <color indexed="8"/>
        <rFont val="Calibri"/>
        <family val="2"/>
      </rPr>
      <t xml:space="preserve"> like </t>
    </r>
    <r>
      <rPr>
        <b/>
        <sz val="12"/>
        <color indexed="8"/>
        <rFont val="Calibri"/>
      </rPr>
      <t>filter=${survey_region}</t>
    </r>
    <r>
      <rPr>
        <sz val="12"/>
        <color indexed="8"/>
        <rFont val="Calibri"/>
        <family val="2"/>
      </rPr>
      <t xml:space="preserve">. For more details, see the following help topic: </t>
    </r>
    <r>
      <rPr>
        <i/>
        <sz val="12"/>
        <color indexed="8"/>
        <rFont val="Calibri"/>
      </rPr>
      <t>How can I filter the list of multiple-choice options presented to users?</t>
    </r>
  </si>
  <si>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rPr>
      <t>How do I design my form?</t>
    </r>
  </si>
  <si>
    <r>
      <t xml:space="preserve">This column specifies the name of the field or group. Field names must be unique, and they cannot include any spaces or punctuation. Example: </t>
    </r>
    <r>
      <rPr>
        <b/>
        <sz val="12"/>
        <color indexed="8"/>
        <rFont val="Calibri"/>
      </rPr>
      <t>age</t>
    </r>
  </si>
  <si>
    <t>hint:languagename</t>
  </si>
  <si>
    <t>constraint message:languagename</t>
  </si>
  <si>
    <t>required message:languagename</t>
  </si>
  <si>
    <t>media:image:languagename</t>
  </si>
  <si>
    <t>media:audio:languagename</t>
  </si>
  <si>
    <t>media:video:languagename</t>
  </si>
  <si>
    <r>
      <t xml:space="preserve">For those field types that present a user interface, this column is where you put the primary text for the question or field. You can include line-breaks in your label text by pressing </t>
    </r>
    <r>
      <rPr>
        <i/>
        <sz val="12"/>
        <color indexed="8"/>
        <rFont val="Calibri"/>
      </rPr>
      <t xml:space="preserve">Alt+Enter </t>
    </r>
    <r>
      <rPr>
        <sz val="12"/>
        <color indexed="8"/>
        <rFont val="Calibri"/>
        <family val="2"/>
      </rPr>
      <t xml:space="preserve">on Windows or </t>
    </r>
    <r>
      <rPr>
        <i/>
        <sz val="12"/>
        <color indexed="8"/>
        <rFont val="Calibri"/>
      </rPr>
      <t xml:space="preserve">Control+Option+Enter </t>
    </r>
    <r>
      <rPr>
        <sz val="12"/>
        <color indexed="8"/>
        <rFont val="Calibri"/>
        <family val="2"/>
      </rPr>
      <t>on a Mac.</t>
    </r>
  </si>
  <si>
    <r>
      <t xml:space="preserve">Text in this column, if any, will appear italicized beneath the field's label. You can include line-breaks in your hint text by pressing </t>
    </r>
    <r>
      <rPr>
        <i/>
        <sz val="12"/>
        <color indexed="8"/>
        <rFont val="Calibri"/>
      </rPr>
      <t xml:space="preserve">Alt+Enter </t>
    </r>
    <r>
      <rPr>
        <sz val="12"/>
        <color indexed="8"/>
        <rFont val="Calibri"/>
        <family val="2"/>
      </rPr>
      <t xml:space="preserve">on Windows or </t>
    </r>
    <r>
      <rPr>
        <i/>
        <sz val="12"/>
        <color indexed="8"/>
        <rFont val="Calibri"/>
      </rPr>
      <t xml:space="preserve">Control+Option+Enter </t>
    </r>
    <r>
      <rPr>
        <sz val="12"/>
        <color indexed="8"/>
        <rFont val="Calibri"/>
        <family val="2"/>
      </rPr>
      <t>on a Mac.</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</si>
  <si>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rPr>
      <t xml:space="preserve">calculation </t>
    </r>
    <r>
      <rPr>
        <sz val="12"/>
        <color indexed="8"/>
        <rFont val="Calibri"/>
        <family val="2"/>
      </rPr>
      <t xml:space="preserve">column. See the following help topic for more details: </t>
    </r>
    <r>
      <rPr>
        <i/>
        <sz val="12"/>
        <color indexed="8"/>
        <rFont val="Calibri"/>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</si>
  <si>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rPr>
      <t>quick</t>
    </r>
    <r>
      <rPr>
        <sz val="12"/>
        <color indexed="8"/>
        <rFont val="Calibri"/>
        <family val="2"/>
      </rPr>
      <t xml:space="preserve"> or </t>
    </r>
    <r>
      <rPr>
        <i/>
        <sz val="12"/>
        <color indexed="8"/>
        <rFont val="Calibri"/>
      </rPr>
      <t>minimal</t>
    </r>
    <r>
      <rPr>
        <sz val="12"/>
        <color indexed="8"/>
        <rFont val="Calibri"/>
        <family val="2"/>
      </rPr>
      <t xml:space="preserve"> for </t>
    </r>
    <r>
      <rPr>
        <i/>
        <sz val="12"/>
        <color indexed="8"/>
        <rFont val="Calibri"/>
      </rPr>
      <t>select_one</t>
    </r>
    <r>
      <rPr>
        <sz val="12"/>
        <color indexed="8"/>
        <rFont val="Calibri"/>
        <family val="2"/>
      </rPr>
      <t xml:space="preserve"> fields). See the individual examples below.</t>
    </r>
  </si>
  <si>
    <t>If the user tries to move forward but the constraint expression is false, a generic "That entry is invalid" message will appear; to override this message on a field-by-field basis, enter another message into this column.</t>
  </si>
  <si>
    <r>
      <t xml:space="preserve">Enter </t>
    </r>
    <r>
      <rPr>
        <b/>
        <sz val="12"/>
        <color indexed="8"/>
        <rFont val="Calibri"/>
      </rPr>
      <t>yes</t>
    </r>
    <r>
      <rPr>
        <sz val="12"/>
        <color indexed="8"/>
        <rFont val="Calibri"/>
        <family val="2"/>
      </rPr>
      <t xml:space="preserve"> into this column to temporarily disable a field. (Rarely used.)</t>
    </r>
  </si>
  <si>
    <r>
      <t xml:space="preserve">Enter </t>
    </r>
    <r>
      <rPr>
        <b/>
        <sz val="12"/>
        <color indexed="8"/>
        <rFont val="Calibri"/>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</si>
  <si>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</si>
  <si>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Enter </t>
    </r>
    <r>
      <rPr>
        <b/>
        <sz val="12"/>
        <color indexed="8"/>
        <rFont val="Calibri"/>
      </rPr>
      <t>yes</t>
    </r>
    <r>
      <rPr>
        <sz val="12"/>
        <color indexed="8"/>
        <rFont val="Calibri"/>
        <family val="2"/>
      </rPr>
      <t xml:space="preserve"> into this column to make it read-only (a user can see the field, but cannot enter or select a value). (Rarely used, because </t>
    </r>
    <r>
      <rPr>
        <i/>
        <sz val="12"/>
        <color indexed="8"/>
        <rFont val="Calibri"/>
      </rPr>
      <t>note</t>
    </r>
    <r>
      <rPr>
        <sz val="12"/>
        <color indexed="8"/>
        <rFont val="Calibri"/>
        <family val="2"/>
      </rPr>
      <t xml:space="preserve"> fields, which are by nature read-only, are automatically read-only regardless of what is specified here.)</t>
    </r>
  </si>
  <si>
    <r>
      <t xml:space="preserve">For a </t>
    </r>
    <r>
      <rPr>
        <i/>
        <sz val="12"/>
        <color indexed="8"/>
        <rFont val="Calibri"/>
      </rPr>
      <t>begin repeat</t>
    </r>
    <r>
      <rPr>
        <sz val="12"/>
        <color indexed="8"/>
        <rFont val="Calibri"/>
        <family val="2"/>
      </rPr>
      <t xml:space="preserve"> row, this column can specify the number of times to repeat the group of questions. (Can be a fixed count like </t>
    </r>
    <r>
      <rPr>
        <b/>
        <sz val="12"/>
        <color indexed="8"/>
        <rFont val="Calibri"/>
      </rPr>
      <t>3</t>
    </r>
    <r>
      <rPr>
        <sz val="12"/>
        <color indexed="8"/>
        <rFont val="Calibri"/>
        <family val="2"/>
      </rPr>
      <t xml:space="preserve"> or a reference to an earlier field like </t>
    </r>
    <r>
      <rPr>
        <b/>
        <sz val="12"/>
        <color indexed="8"/>
        <rFont val="Calibri"/>
      </rPr>
      <t>${numhh_members}</t>
    </r>
    <r>
      <rPr>
        <sz val="12"/>
        <color indexed="8"/>
        <rFont val="Calibri"/>
        <family val="2"/>
      </rPr>
      <t>.)</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</si>
  <si>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rPr>
      <t xml:space="preserve">paddy.png
</t>
    </r>
    <r>
      <rPr>
        <sz val="12"/>
        <color indexed="8"/>
        <rFont val="Calibri"/>
        <family val="2"/>
      </rPr>
      <t>If dynamically loading from a pre-loaded .csv file, this should instead be the .csv column name from which to load image filenames.</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</si>
  <si>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</si>
  <si>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</si>
  <si>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rPr>
      <t>demonstration.mp4</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</si>
  <si>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rPr>
      <t>filter=${survey_region}</t>
    </r>
  </si>
  <si>
    <r>
      <t xml:space="preserve">Any </t>
    </r>
    <r>
      <rPr>
        <i/>
        <sz val="12"/>
        <color indexed="8"/>
        <rFont val="Calibri"/>
      </rPr>
      <t>hint:languagename</t>
    </r>
    <r>
      <rPr>
        <sz val="12"/>
        <color indexed="8"/>
        <rFont val="Calibri"/>
        <family val="2"/>
      </rPr>
      <t xml:space="preserve"> column (e.g., </t>
    </r>
    <r>
      <rPr>
        <i/>
        <sz val="12"/>
        <color indexed="8"/>
        <rFont val="Calibri"/>
      </rPr>
      <t>hint:tamil</t>
    </r>
    <r>
      <rPr>
        <sz val="12"/>
        <color indexed="8"/>
        <rFont val="Calibri"/>
        <family val="2"/>
      </rPr>
      <t>) may be added in order to provide hints in an alternative language.</t>
    </r>
  </si>
  <si>
    <r>
      <t xml:space="preserve">Any </t>
    </r>
    <r>
      <rPr>
        <i/>
        <sz val="12"/>
        <color indexed="8"/>
        <rFont val="Calibri"/>
      </rPr>
      <t>constraint message:languagename</t>
    </r>
    <r>
      <rPr>
        <sz val="12"/>
        <color indexed="8"/>
        <rFont val="Calibri"/>
        <family val="2"/>
      </rPr>
      <t xml:space="preserve"> column (e.g., </t>
    </r>
    <r>
      <rPr>
        <i/>
        <sz val="12"/>
        <color indexed="8"/>
        <rFont val="Calibri"/>
      </rPr>
      <t>constraint message:tamil</t>
    </r>
    <r>
      <rPr>
        <sz val="12"/>
        <color indexed="8"/>
        <rFont val="Calibri"/>
        <family val="2"/>
      </rPr>
      <t>) may be added in order to provide constraint messages in an alternative language.</t>
    </r>
  </si>
  <si>
    <r>
      <t xml:space="preserve">Any </t>
    </r>
    <r>
      <rPr>
        <i/>
        <sz val="12"/>
        <color indexed="8"/>
        <rFont val="Calibri"/>
      </rPr>
      <t>required message:languagename</t>
    </r>
    <r>
      <rPr>
        <sz val="12"/>
        <color indexed="8"/>
        <rFont val="Calibri"/>
        <family val="2"/>
      </rPr>
      <t xml:space="preserve"> column (e.g., </t>
    </r>
    <r>
      <rPr>
        <i/>
        <sz val="12"/>
        <color indexed="8"/>
        <rFont val="Calibri"/>
      </rPr>
      <t>required message:tamil</t>
    </r>
    <r>
      <rPr>
        <sz val="12"/>
        <color indexed="8"/>
        <rFont val="Calibri"/>
        <family val="2"/>
      </rPr>
      <t>) may be added in order to provide required messages in an alternative language.</t>
    </r>
  </si>
  <si>
    <r>
      <t xml:space="preserve">Any </t>
    </r>
    <r>
      <rPr>
        <i/>
        <sz val="12"/>
        <color indexed="8"/>
        <rFont val="Calibri"/>
      </rPr>
      <t>media:image:languagename</t>
    </r>
    <r>
      <rPr>
        <sz val="12"/>
        <color indexed="8"/>
        <rFont val="Calibri"/>
        <family val="2"/>
      </rPr>
      <t xml:space="preserve"> column (e.g., </t>
    </r>
    <r>
      <rPr>
        <i/>
        <sz val="12"/>
        <color indexed="8"/>
        <rFont val="Calibri"/>
      </rPr>
      <t>media:image:tamil</t>
    </r>
    <r>
      <rPr>
        <sz val="12"/>
        <color indexed="8"/>
        <rFont val="Calibri"/>
        <family val="2"/>
      </rPr>
      <t>) may be added in order to provide images for an alternative language.</t>
    </r>
  </si>
  <si>
    <r>
      <t xml:space="preserve">Any </t>
    </r>
    <r>
      <rPr>
        <i/>
        <sz val="12"/>
        <color indexed="8"/>
        <rFont val="Calibri"/>
      </rPr>
      <t>media:audio:languagename</t>
    </r>
    <r>
      <rPr>
        <sz val="12"/>
        <color indexed="8"/>
        <rFont val="Calibri"/>
        <family val="2"/>
      </rPr>
      <t xml:space="preserve"> column (e.g., </t>
    </r>
    <r>
      <rPr>
        <i/>
        <sz val="12"/>
        <color indexed="8"/>
        <rFont val="Calibri"/>
      </rPr>
      <t>media:audio:tamil</t>
    </r>
    <r>
      <rPr>
        <sz val="12"/>
        <color indexed="8"/>
        <rFont val="Calibri"/>
        <family val="2"/>
      </rPr>
      <t>) may be added in order to provide audio clips for an alternative language.</t>
    </r>
  </si>
  <si>
    <r>
      <t xml:space="preserve">Any </t>
    </r>
    <r>
      <rPr>
        <i/>
        <sz val="12"/>
        <color indexed="8"/>
        <rFont val="Calibri"/>
      </rPr>
      <t>media:video:languagename</t>
    </r>
    <r>
      <rPr>
        <sz val="12"/>
        <color indexed="8"/>
        <rFont val="Calibri"/>
        <family val="2"/>
      </rPr>
      <t xml:space="preserve"> column (e.g., </t>
    </r>
    <r>
      <rPr>
        <i/>
        <sz val="12"/>
        <color indexed="8"/>
        <rFont val="Calibri"/>
      </rPr>
      <t>media:video:tamil</t>
    </r>
    <r>
      <rPr>
        <sz val="12"/>
        <color indexed="8"/>
        <rFont val="Calibri"/>
        <family val="2"/>
      </rPr>
      <t>) may be added in order to provide video clips for an alternative language.</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</si>
  <si>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</si>
  <si>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rPr>
      <t>|___|___|</t>
    </r>
    <r>
      <rPr>
        <sz val="12"/>
        <color indexed="8"/>
        <rFont val="Calibri"/>
        <family val="2"/>
      </rPr>
      <t xml:space="preserve"> if you are looking for two letters or numbers; or, for a checkbox, you might put a hollow square like </t>
    </r>
    <r>
      <rPr>
        <b/>
        <sz val="12"/>
        <color indexed="8"/>
        <rFont val="Calibri"/>
      </rPr>
      <t>□</t>
    </r>
    <r>
      <rPr>
        <sz val="12"/>
        <color indexed="8"/>
        <rFont val="Calibri"/>
        <family val="2"/>
      </rPr>
      <t xml:space="preserve"> (this is a special HTML character: enter "</t>
    </r>
    <r>
      <rPr>
        <b/>
        <sz val="12"/>
        <color indexed="8"/>
        <rFont val="Calibri"/>
      </rPr>
      <t>&amp;#9633;</t>
    </r>
    <r>
      <rPr>
        <sz val="12"/>
        <color indexed="8"/>
        <rFont val="Calibri"/>
        <family val="2"/>
      </rPr>
      <t xml:space="preserve">", without quotes, into this column); finally, for a radio button, you might simply enter a capital </t>
    </r>
    <r>
      <rPr>
        <b/>
        <sz val="12"/>
        <color indexed="8"/>
        <rFont val="Calibri"/>
      </rPr>
      <t>O</t>
    </r>
    <r>
      <rPr>
        <sz val="12"/>
        <color indexed="8"/>
        <rFont val="Calibri"/>
        <family val="2"/>
      </rPr>
      <t>.</t>
    </r>
  </si>
  <si>
    <t>text</t>
  </si>
  <si>
    <t>numbers</t>
  </si>
  <si>
    <t>fieldname</t>
  </si>
  <si>
    <t>Standard text field:</t>
  </si>
  <si>
    <t>integer</t>
  </si>
  <si>
    <t>decimal</t>
  </si>
  <si>
    <t>select_one listname</t>
  </si>
  <si>
    <t>quick</t>
  </si>
  <si>
    <t>minimal</t>
  </si>
  <si>
    <t>compact</t>
  </si>
  <si>
    <t>compact-3</t>
  </si>
  <si>
    <t>quickcompact</t>
  </si>
  <si>
    <t>quickcompact-3</t>
  </si>
  <si>
    <t>Standard integer field:</t>
  </si>
  <si>
    <t>Standard decimal field:</t>
  </si>
  <si>
    <t>Standard multiple-choice field (allows one selection, shown as series of radio buttons):</t>
  </si>
  <si>
    <t>select_multiple listname</t>
  </si>
  <si>
    <t>Standard multiple-choice field (allows multiple selections, shown as series of radio buttons):</t>
  </si>
  <si>
    <t>geopoint</t>
  </si>
  <si>
    <t>barcode</t>
  </si>
  <si>
    <t>Standard GPS location-capture field:</t>
  </si>
  <si>
    <t>Standard scan-barcode field:</t>
  </si>
  <si>
    <t>date</t>
  </si>
  <si>
    <t>no-calendar</t>
  </si>
  <si>
    <t>Standard date field:</t>
  </si>
  <si>
    <t>Date field (but for smaller screens):</t>
  </si>
  <si>
    <t>Text field which uses the numeric keypad:</t>
  </si>
  <si>
    <t>Multiple-choice field (allows one selection, auto-advances to next question as soon as an option is selected):</t>
  </si>
  <si>
    <t>Multiple-choice field (allows one selection, shown as a drop-down selector):</t>
  </si>
  <si>
    <t>Multiple-choice field (allows one selection, shown as a compact table of options):</t>
  </si>
  <si>
    <t>Multiple-choice field (allows one selection, shown as a compact table of options with exactly three columns):</t>
  </si>
  <si>
    <t>Multiple-choice field (allows one selection, shown as a compact table of options, auto-advances to next question as soon as an option is selected):</t>
  </si>
  <si>
    <t>Multiple-choice field (allows one selection, shown as a compact table of options with exactly three columns, auto-advances to next question as soon as an option is selected):</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</si>
  <si>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</si>
  <si>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</si>
  <si>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</si>
  <si>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datetime</t>
  </si>
  <si>
    <t>Standard date+time field:</t>
  </si>
  <si>
    <t>Date+time field (but for smaller screens):</t>
  </si>
  <si>
    <t>annotate</t>
  </si>
  <si>
    <t>draw</t>
  </si>
  <si>
    <t>signature</t>
  </si>
  <si>
    <t>Standard image-capture field:</t>
  </si>
  <si>
    <t>Image-capture field which allows user to annotate image:</t>
  </si>
  <si>
    <t>Image-capture field which allows user to draw image:</t>
  </si>
  <si>
    <t>Image-capture field which collects a signature as the image:</t>
  </si>
  <si>
    <t>audio</t>
  </si>
  <si>
    <t>Standard audio-capture field:</t>
  </si>
  <si>
    <t>video</t>
  </si>
  <si>
    <t>Standard video-capture field:</t>
  </si>
  <si>
    <t>Standard note field (read-only).</t>
  </si>
  <si>
    <t>comments</t>
  </si>
  <si>
    <t>calculate</t>
  </si>
  <si>
    <t>calculate_here</t>
  </si>
  <si>
    <t>(${age1}+${age2}+${age3}) div 3</t>
  </si>
  <si>
    <t>once(format-date-time(now(), '%Y-%b-%e %H:%M:%S'))</t>
  </si>
  <si>
    <t>text audit</t>
  </si>
  <si>
    <t>p=50</t>
  </si>
  <si>
    <t>audio audit</t>
  </si>
  <si>
    <t>p=50;s=firstfield;d=lastfield</t>
  </si>
  <si>
    <t>p=50;s=0;d=60</t>
  </si>
  <si>
    <t>p=50;s=0-600;d=60</t>
  </si>
  <si>
    <t>begin group</t>
  </si>
  <si>
    <t>Standard group</t>
  </si>
  <si>
    <t>end group</t>
  </si>
  <si>
    <t>groupname</t>
  </si>
  <si>
    <t>…</t>
  </si>
  <si>
    <t>begin repeat</t>
  </si>
  <si>
    <t>end repeat</t>
  </si>
  <si>
    <t>repeatname</t>
  </si>
  <si>
    <t>Standard repeated group</t>
  </si>
  <si>
    <t>Group repeated exactly three times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</si>
  <si>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</si>
  <si>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</si>
  <si>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</si>
  <si>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</si>
  <si>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</si>
  <si>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</si>
  <si>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</si>
  <si>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</si>
  <si>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</si>
  <si>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</si>
  <si>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</si>
  <si>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</si>
  <si>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</si>
  <si>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</si>
  <si>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</si>
  <si>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</si>
  <si>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</si>
  <si>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</si>
  <si>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</si>
  <si>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</si>
  <si>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</si>
  <si>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</si>
  <si>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</si>
  <si>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</si>
  <si>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</si>
  <si>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</si>
  <si>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</si>
  <si>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</si>
  <si>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</si>
  <si>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</si>
  <si>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</si>
  <si>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</si>
  <si>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</si>
  <si>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</si>
  <si>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</si>
  <si>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</si>
  <si>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</si>
  <si>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</si>
  <si>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</si>
  <si>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</si>
  <si>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</si>
  <si>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</si>
  <si>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</si>
  <si>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</si>
  <si>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</si>
  <si>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</si>
  <si>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</si>
  <si>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</si>
  <si>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</si>
  <si>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</si>
  <si>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</si>
  <si>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</si>
  <si>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</si>
  <si>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</si>
  <si>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</si>
  <si>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</si>
  <si>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</si>
  <si>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</si>
  <si>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</si>
  <si>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</si>
  <si>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</si>
  <si>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</si>
  <si>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</si>
  <si>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</si>
  <si>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</si>
  <si>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</si>
  <si>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</si>
  <si>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</si>
  <si>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</si>
  <si>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</si>
  <si>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</si>
  <si>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</si>
  <si>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</si>
  <si>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</si>
  <si>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</si>
  <si>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</si>
  <si>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</si>
  <si>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</si>
  <si>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</si>
  <si>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</si>
  <si>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</si>
  <si>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</si>
  <si>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</si>
  <si>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</si>
  <si>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</si>
  <si>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</si>
  <si>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</si>
  <si>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</si>
  <si>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</si>
  <si>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</si>
  <si>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</si>
  <si>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</si>
  <si>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</si>
  <si>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</si>
  <si>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</si>
  <si>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</si>
  <si>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</si>
  <si>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</si>
  <si>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</si>
  <si>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</si>
  <si>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</si>
  <si>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</si>
  <si>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</si>
  <si>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</si>
  <si>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</si>
  <si>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Quick reference for relevance, constraint, and calculation expressions</t>
  </si>
  <si>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rPr>
      <t>${age} &lt; 18</t>
    </r>
  </si>
  <si>
    <r>
      <t xml:space="preserve">Enter an expression into this column to validate entered or selected values. The user will only be allowed to proceed to the next question when the expression evaluates to true. Use the </t>
    </r>
    <r>
      <rPr>
        <i/>
        <sz val="12"/>
        <color indexed="8"/>
        <rFont val="Calibri"/>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rPr>
      <t>. &lt; 130</t>
    </r>
  </si>
  <si>
    <r>
      <t xml:space="preserve">This column specifies the expression to use for a </t>
    </r>
    <r>
      <rPr>
        <i/>
        <sz val="12"/>
        <color indexed="8"/>
        <rFont val="Calibri"/>
      </rPr>
      <t>calculate</t>
    </r>
    <r>
      <rPr>
        <sz val="12"/>
        <color indexed="8"/>
        <rFont val="Calibri"/>
        <family val="2"/>
      </rPr>
      <t xml:space="preserve"> field, or the expression to use for calculating the default entry or selection for a visible form field. Use the </t>
    </r>
    <r>
      <rPr>
        <i/>
        <sz val="12"/>
        <color indexed="8"/>
        <rFont val="Calibri"/>
      </rPr>
      <t xml:space="preserve">calculation builder </t>
    </r>
    <r>
      <rPr>
        <sz val="12"/>
        <color indexed="8"/>
        <rFont val="Calibri"/>
        <family val="2"/>
      </rPr>
      <t>to build new calculation expressions. (Also see the expression quick-reference following the examples below.)</t>
    </r>
  </si>
  <si>
    <r>
      <t>Examples</t>
    </r>
    <r>
      <rPr>
        <sz val="12"/>
        <color indexed="8"/>
        <rFont val="Calibri"/>
        <family val="2"/>
      </rPr>
      <t xml:space="preserve"> (scroll right for appearance styles)</t>
    </r>
  </si>
  <si>
    <r>
      <t xml:space="preserve">This column specifies the type of the field or group. It has to follow a pre-specified format, and Excel's conditional formatting has been used to auto-highlight rows that appear to have a valid </t>
    </r>
    <r>
      <rPr>
        <i/>
        <sz val="12"/>
        <color indexed="8"/>
        <rFont val="Calibri"/>
      </rPr>
      <t>type</t>
    </r>
    <r>
      <rPr>
        <sz val="12"/>
        <color indexed="8"/>
        <rFont val="Calibri"/>
        <family val="2"/>
      </rPr>
      <t xml:space="preserve"> column -- so, if you are using Excel and your row is </t>
    </r>
    <r>
      <rPr>
        <i/>
        <sz val="12"/>
        <color indexed="8"/>
        <rFont val="Calibri"/>
      </rPr>
      <t>not</t>
    </r>
    <r>
      <rPr>
        <sz val="12"/>
        <color indexed="8"/>
        <rFont val="Calibri"/>
        <family val="2"/>
      </rPr>
      <t xml:space="preserve"> automatically highlighted, re-check that you have entered the type properly. See below for an exhaustive list of brief examples.</t>
    </r>
  </si>
  <si>
    <t>search('hhplotdata', 'contains', 'respondentname', ${nametofind})</t>
  </si>
  <si>
    <t>search('hhplotdata', 'startswith', 'respondentname', ${nameprefix})</t>
  </si>
  <si>
    <t>search('hhplotdata', 'endswith', 'respondentname', ${namesuffix})</t>
  </si>
  <si>
    <t>search('hhplotdata', 'matches', 'respondentname', ${nametofind})</t>
  </si>
  <si>
    <t>Multiple-choice field (allows one selection, loads options from pre-loaded .csv file, includes options based on an "exact match" comparison):</t>
  </si>
  <si>
    <t>Multiple-choice field (allows one selection, loads options from pre-loaded .csv file, includes options based on an "ends with" comparison):</t>
  </si>
  <si>
    <t>Multiple-choice field (allows one selection, loads options from pre-loaded .csv file, includes options based on a "starts with" comparison):</t>
  </si>
  <si>
    <t>Multiple-choice field (allows one selection, loads options from pre-loaded .csv file, includes options based on a "contains" comparison):</t>
  </si>
  <si>
    <t>Multiple-choice field (allows one selection, loads options from pre-loaded .csv file, includes options based on both a "contains" comparison and an "exact match" filter):</t>
  </si>
  <si>
    <t>search('hhplotdata', 'contains', 'respondentname', ${nametofind}, 'villageid', ${villageid})</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</si>
  <si>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</si>
  <si>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</si>
  <si>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</si>
  <si>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</si>
  <si>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</si>
  <si>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publishable</t>
  </si>
  <si>
    <r>
      <t xml:space="preserve">Enter </t>
    </r>
    <r>
      <rPr>
        <b/>
        <sz val="12"/>
        <color indexed="8"/>
        <rFont val="Calibri"/>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</si>
  <si>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</si>
  <si>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rPr>
      <t>Enforce minimum times for fields</t>
    </r>
    <r>
      <rPr>
        <sz val="12"/>
        <color indexed="8"/>
        <rFont val="Calibri"/>
        <family val="2"/>
      </rPr>
      <t xml:space="preserve"> option within Collect's </t>
    </r>
    <r>
      <rPr>
        <i/>
        <sz val="12"/>
        <color indexed="8"/>
        <rFont val="Calibri"/>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</si>
  <si>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audit</t>
  </si>
  <si>
    <t>v=5;d=120</t>
  </si>
  <si>
    <t>speed violations count</t>
  </si>
  <si>
    <t>speed violations list</t>
  </si>
  <si>
    <t>caseid</t>
  </si>
  <si>
    <t>duration()</t>
  </si>
  <si>
    <t>hash(fieldorvalue, …)</t>
  </si>
  <si>
    <t>duration(${name}, ${birthdate})</t>
  </si>
  <si>
    <t>duration</t>
  </si>
  <si>
    <t>username</t>
  </si>
  <si>
    <t>select_one yesno</t>
  </si>
  <si>
    <t>value</t>
  </si>
  <si>
    <t>file</t>
  </si>
  <si>
    <t>Attach text, image, video, audio, PDF, ZIP, or MS Office file (Excel or Word):</t>
  </si>
  <si>
    <t>Programme data</t>
  </si>
  <si>
    <t>programme_data</t>
  </si>
  <si>
    <t/>
  </si>
  <si>
    <t>1</t>
  </si>
  <si>
    <t>0</t>
  </si>
  <si>
    <t>reportingperiod</t>
  </si>
  <si>
    <t>Period 1</t>
  </si>
  <si>
    <t>2</t>
  </si>
  <si>
    <t>Period 2</t>
  </si>
  <si>
    <t>3</t>
  </si>
  <si>
    <t>End of the project</t>
  </si>
  <si>
    <t>hint</t>
  </si>
  <si>
    <t>default</t>
  </si>
  <si>
    <t>appearance</t>
  </si>
  <si>
    <t>constraint</t>
  </si>
  <si>
    <t>relevance</t>
  </si>
  <si>
    <t>disabled</t>
  </si>
  <si>
    <t>required</t>
  </si>
  <si>
    <t>read only</t>
  </si>
  <si>
    <t>calculation</t>
  </si>
  <si>
    <t>media:image</t>
  </si>
  <si>
    <t>media:audio</t>
  </si>
  <si>
    <t>media:video</t>
  </si>
  <si>
    <t>simid</t>
  </si>
  <si>
    <t>yes</t>
  </si>
  <si>
    <t>ProjectNames</t>
  </si>
  <si>
    <t>ProjectName01</t>
  </si>
  <si>
    <t>Name of Project 01</t>
  </si>
  <si>
    <t>ProjectName02</t>
  </si>
  <si>
    <t>Name of Project 02</t>
  </si>
  <si>
    <t>PartnerNames</t>
  </si>
  <si>
    <t>PartnerName01</t>
  </si>
  <si>
    <t>Name of Partner 01</t>
  </si>
  <si>
    <t>PartnerName02</t>
  </si>
  <si>
    <t>Name of Partner 02</t>
  </si>
  <si>
    <t>ReportingPeriods</t>
  </si>
  <si>
    <t>Ad Hoc Reporting Period 01</t>
  </si>
  <si>
    <t>Ad Hoc Reporting Period 02</t>
  </si>
  <si>
    <t>select_one ProjectNames</t>
  </si>
  <si>
    <t>ProjectName</t>
  </si>
  <si>
    <t>select_one PartnerNames</t>
  </si>
  <si>
    <t>PartnerName</t>
  </si>
  <si>
    <t>Partner Name to who this data relates to:</t>
  </si>
  <si>
    <t>select_one ReportingPeriods</t>
  </si>
  <si>
    <t>ReportPeriod</t>
  </si>
  <si>
    <t>Reporting period to which data relates to:</t>
  </si>
  <si>
    <t>ActualProgrammeCost</t>
  </si>
  <si>
    <t>Actual Programme Cost to 'Date' in U$D</t>
  </si>
  <si>
    <t>DistinctionDirIndirectBenef</t>
  </si>
  <si>
    <t>Is there a distinction made between direct and indirect beneficiaries?</t>
  </si>
  <si>
    <t>If a distinction is made both numbers of direct and indirect beneficiaries will need to be given.</t>
  </si>
  <si>
    <t>DirectBeneficiaries</t>
  </si>
  <si>
    <t>Those beneficiaries target by the programme by inclusion for example, in a cash transfer programme.</t>
  </si>
  <si>
    <t>IndirectBeneficiaries</t>
  </si>
  <si>
    <t>Number of Indirect Beneficiaries:</t>
  </si>
  <si>
    <t>Beneficiaries who are not specific targeted by the programmes but of which can be shown that they benefited as well from the programme by for example using the same suppliers that were supported by the programme.</t>
  </si>
  <si>
    <t>selected(${DistinctionDirIndirectBenef}, '1')</t>
  </si>
  <si>
    <t>TotalBeneficiaries</t>
  </si>
  <si>
    <t>${DirectBeneficiaries} + ${IndirectBeneficiaries}</t>
  </si>
  <si>
    <t>CostPerTotBeneficiaries</t>
  </si>
  <si>
    <t>${ActualProgrammeCost} div ${TotalBeneficiaries}</t>
  </si>
  <si>
    <t>CostPerDirectBeneficiaries</t>
  </si>
  <si>
    <t>${ActualProgrammeCost} div ${DirectBeneficiaries}</t>
  </si>
  <si>
    <t>NeedsAssessment</t>
  </si>
  <si>
    <t>Needs Assessment</t>
  </si>
  <si>
    <t>ScopingStudy</t>
  </si>
  <si>
    <t>Scoping Study</t>
  </si>
  <si>
    <t>BaseLine</t>
  </si>
  <si>
    <t>Base-line Survey</t>
  </si>
  <si>
    <t>MidLine</t>
  </si>
  <si>
    <t>Mid-line Survey</t>
  </si>
  <si>
    <t>EndLine</t>
  </si>
  <si>
    <t>End-line Study</t>
  </si>
  <si>
    <t>AdHocReport01</t>
  </si>
  <si>
    <t>AdHocReport02</t>
  </si>
  <si>
    <t>Name of the Project for which you provide data:</t>
  </si>
  <si>
    <t>Number of "direct" beneficiaries:</t>
  </si>
  <si>
    <t>Irelevant</t>
  </si>
  <si>
    <t>Not Relevant</t>
  </si>
  <si>
    <t>CashTransComp</t>
  </si>
  <si>
    <t>Monetary volume of goods and services direct targeted to beneficiaries without an delivery or other overhead costs.</t>
  </si>
  <si>
    <t>AssistanceType</t>
  </si>
  <si>
    <t>Cash</t>
  </si>
  <si>
    <t>Cash Transfer component (Excl. Voucher or In-Kind)</t>
  </si>
  <si>
    <t>Voucher</t>
  </si>
  <si>
    <t>InKind</t>
  </si>
  <si>
    <t>In-Kind distribution</t>
  </si>
  <si>
    <t>None</t>
  </si>
  <si>
    <t>None Cash-Transfer related part (e.g. training, assessment ...)</t>
  </si>
  <si>
    <t>select_multiple AssistanceType</t>
  </si>
  <si>
    <t>Assistance type part of this programme</t>
  </si>
  <si>
    <t>Total monetary cost spend related to the prgramme to date</t>
  </si>
  <si>
    <t>CostDetails</t>
  </si>
  <si>
    <t>Cost differentiation</t>
  </si>
  <si>
    <t>InfoNote</t>
  </si>
  <si>
    <t>The following fields are further details about the total programme cost in U$D. So the total of the next five fields should be the same value as the "Actual Programme Cost to 'Date' in U$D".</t>
  </si>
  <si>
    <t>no</t>
  </si>
  <si>
    <t>InKindCost</t>
  </si>
  <si>
    <t>selected(${AssistanceType}, 'InKind')</t>
  </si>
  <si>
    <t>VoucherCost</t>
  </si>
  <si>
    <t>selected(${AssistanceType}, 'Voucher')</t>
  </si>
  <si>
    <t>CashCost</t>
  </si>
  <si>
    <t>selected(${AssistanceType}, 'Cash')</t>
  </si>
  <si>
    <t>NonCashCost</t>
  </si>
  <si>
    <t>TotalProgrammeCost</t>
  </si>
  <si>
    <t>ErrorMsg</t>
  </si>
  <si>
    <t>Please return to correct the values so the total of the last five fields is equal to the "actual total programme costs".</t>
  </si>
  <si>
    <t>${ActualProgrammeCost} = ${TotalProgrammeCost}</t>
  </si>
  <si>
    <t>The Values need to add up</t>
  </si>
  <si>
    <t>Total of the monetary volume that is  transferred to the beneficiary directly in cash, vouchers, kind or other forms to date in U$D</t>
  </si>
  <si>
    <t>What are the monetary volume of the programme part that relates to the in-kind assistance to-date in U$D, including the value of the "in-kind" product and services.</t>
  </si>
  <si>
    <t>What are the monetary volume of the programme part that relates to the voucher assistance to-date in U$D, including the value of the vouchers already distributed.</t>
  </si>
  <si>
    <t>What are the monetary volume of the programme part that relates to the cash assistance to-date in U$D, EX-cluding the parts that relates to vouchers and in-kind transfers.</t>
  </si>
  <si>
    <t>What are the monetary volume of the programme part that relates to the non-cash assistance to-date in U$D.</t>
  </si>
  <si>
    <t>selected(${AssistanceType}, 'None')</t>
  </si>
  <si>
    <t>${NonCashCost} + ${CashCost} + ${VoucherCost} + ${InKindCost}</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</si>
</sst>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charset val="129"/>
      <scheme val="minor"/>
    </font>
    <font>
      <u/>
      <sz val="12"/>
      <color theme="11"/>
      <name val="Calibri"/>
      <family val="2"/>
    </font>
    <font>
      <b/>
      <sz val="12"/>
      <color indexed="8"/>
      <name val="Calibri"/>
    </font>
    <font>
      <b/>
      <u/>
      <sz val="12"/>
      <color indexed="8"/>
      <name val="Calibri"/>
    </font>
    <font>
      <i/>
      <sz val="12"/>
      <color indexed="8"/>
      <name val="Calibri"/>
    </font>
    <font>
      <b/>
      <u/>
      <sz val="12"/>
      <color rgb="FF000000"/>
      <name val="Calibri"/>
    </font>
    <font>
      <u/>
      <sz val="12"/>
      <color indexed="8"/>
      <name val="Calibri"/>
    </font>
    <font>
      <b/>
      <sz val="12"/>
      <color rgb="FF333333"/>
      <name val="Calibri"/>
      <scheme val="minor"/>
    </font>
    <font>
      <sz val="12"/>
      <color rgb="FF333333"/>
      <name val="Calibri"/>
      <scheme val="minor"/>
    </font>
    <font>
      <sz val="12"/>
      <color rgb="FF00000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s>
  <cellStyleXfs count="108">
    <xf numFmtId="0" fontId="0" fillId="0" borderId="0"/>
    <xf numFmtId="0" fontId="2" fillId="0" borderId="0" applyNumberFormat="0" applyFill="0" applyBorder="0" applyAlignment="0" applyProtection="0">
      <alignment vertical="top"/>
      <protection locked="0"/>
    </xf>
    <xf numFmtId="0" fontId="4"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64">
    <xf numFmtId="0" fontId="0" fillId="0" borderId="0" xfId="0"/>
    <xf numFmtId="0" fontId="3" fillId="0" borderId="0" xfId="0" applyFont="1"/>
    <xf numFmtId="0" fontId="5"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49" fontId="5" fillId="0" borderId="1" xfId="0" applyNumberFormat="1" applyFont="1" applyBorder="1" applyAlignment="1">
      <alignment wrapText="1"/>
    </xf>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Font="1" applyBorder="1"/>
    <xf numFmtId="0" fontId="0" fillId="0" borderId="2" xfId="0" applyBorder="1"/>
    <xf numFmtId="0" fontId="4" fillId="0" borderId="2" xfId="2" applyBorder="1"/>
    <xf numFmtId="0" fontId="2"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4" fillId="3" borderId="1" xfId="0" applyFont="1" applyFill="1" applyBorder="1" applyAlignment="1">
      <alignment horizontal="center"/>
    </xf>
    <xf numFmtId="0" fontId="15" fillId="3" borderId="1" xfId="0" applyFont="1" applyFill="1" applyBorder="1" applyAlignment="1">
      <alignment horizontal="center"/>
    </xf>
    <xf numFmtId="16" fontId="15"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Fill="1" applyBorder="1"/>
    <xf numFmtId="0" fontId="0" fillId="0" borderId="0" xfId="0" applyFill="1"/>
    <xf numFmtId="0" fontId="0" fillId="0" borderId="0" xfId="0" applyNumberFormat="1" applyAlignment="1">
      <alignment wrapText="1"/>
    </xf>
    <xf numFmtId="0" fontId="0" fillId="0" borderId="0" xfId="0" applyNumberFormat="1"/>
    <xf numFmtId="0" fontId="6" fillId="2" borderId="1" xfId="0" applyNumberFormat="1" applyFont="1" applyFill="1" applyBorder="1"/>
    <xf numFmtId="0" fontId="6" fillId="2" borderId="1" xfId="0" applyNumberFormat="1" applyFont="1" applyFill="1" applyBorder="1" applyAlignment="1">
      <alignment wrapText="1"/>
    </xf>
    <xf numFmtId="0" fontId="7" fillId="2" borderId="1" xfId="0" applyNumberFormat="1" applyFont="1" applyFill="1" applyBorder="1" applyAlignment="1">
      <alignment wrapText="1"/>
    </xf>
    <xf numFmtId="0" fontId="6" fillId="2" borderId="0" xfId="0" applyNumberFormat="1" applyFont="1" applyFill="1"/>
    <xf numFmtId="0" fontId="0" fillId="4" borderId="1" xfId="0" applyNumberFormat="1" applyFill="1" applyBorder="1" applyAlignment="1">
      <alignment horizontal="left" vertical="top" wrapText="1"/>
    </xf>
    <xf numFmtId="0" fontId="0" fillId="4" borderId="1" xfId="0" applyNumberFormat="1" applyFill="1" applyBorder="1" applyAlignment="1">
      <alignment vertical="top"/>
    </xf>
    <xf numFmtId="0" fontId="0" fillId="6" borderId="1" xfId="0" applyNumberFormat="1" applyFill="1" applyBorder="1" applyAlignment="1">
      <alignment wrapText="1"/>
    </xf>
    <xf numFmtId="0" fontId="0" fillId="6" borderId="1" xfId="0" applyNumberFormat="1" applyFill="1" applyBorder="1"/>
    <xf numFmtId="0" fontId="0" fillId="6" borderId="0" xfId="0" applyNumberFormat="1" applyFill="1" applyBorder="1"/>
    <xf numFmtId="0" fontId="0" fillId="6" borderId="1" xfId="0" applyNumberFormat="1" applyFill="1" applyBorder="1" applyAlignment="1">
      <alignment horizontal="left" vertical="top"/>
    </xf>
    <xf numFmtId="0" fontId="0" fillId="6" borderId="1" xfId="0" applyNumberFormat="1" applyFill="1" applyBorder="1" applyAlignment="1">
      <alignment horizontal="left" vertical="top" wrapText="1"/>
    </xf>
    <xf numFmtId="0" fontId="0" fillId="6" borderId="0" xfId="0" applyNumberFormat="1" applyFill="1"/>
    <xf numFmtId="0" fontId="0" fillId="6" borderId="1" xfId="0" applyNumberFormat="1" applyFill="1" applyBorder="1" applyAlignment="1">
      <alignment horizontal="center" vertical="top"/>
    </xf>
    <xf numFmtId="0" fontId="6" fillId="2" borderId="2" xfId="0" applyNumberFormat="1" applyFont="1" applyFill="1" applyBorder="1"/>
    <xf numFmtId="0" fontId="6" fillId="2" borderId="2" xfId="0" applyNumberFormat="1" applyFont="1" applyFill="1" applyBorder="1" applyAlignment="1">
      <alignment wrapText="1"/>
    </xf>
    <xf numFmtId="0" fontId="0" fillId="0" borderId="0" xfId="0" applyNumberFormat="1" applyAlignment="1">
      <alignment horizontal="left" vertical="center" wrapText="1"/>
    </xf>
    <xf numFmtId="0" fontId="6"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16" fillId="7" borderId="13" xfId="0" applyFont="1" applyFill="1" applyBorder="1" applyAlignment="1">
      <alignment horizontal="left" vertical="top" wrapText="1"/>
    </xf>
    <xf numFmtId="0" fontId="12" fillId="5" borderId="9" xfId="0" applyNumberFormat="1" applyFont="1" applyFill="1" applyBorder="1" applyAlignment="1">
      <alignment horizontal="left" vertical="center" wrapText="1"/>
    </xf>
    <xf numFmtId="0" fontId="12" fillId="5" borderId="10" xfId="0" applyNumberFormat="1" applyFont="1" applyFill="1" applyBorder="1" applyAlignment="1">
      <alignment horizontal="left" vertical="center" wrapText="1"/>
    </xf>
    <xf numFmtId="0" fontId="0" fillId="4" borderId="5" xfId="0" applyNumberFormat="1" applyFill="1" applyBorder="1" applyAlignment="1">
      <alignment horizontal="center" vertical="center" wrapText="1"/>
    </xf>
    <xf numFmtId="0" fontId="0" fillId="4" borderId="6" xfId="0" applyNumberFormat="1" applyFill="1" applyBorder="1" applyAlignment="1">
      <alignment horizontal="center" vertical="center" wrapText="1"/>
    </xf>
    <xf numFmtId="0" fontId="0" fillId="4" borderId="7" xfId="0" applyNumberFormat="1" applyFill="1" applyBorder="1" applyAlignment="1">
      <alignment horizontal="left" vertical="center" wrapText="1"/>
    </xf>
    <xf numFmtId="0" fontId="0" fillId="4" borderId="8" xfId="0" applyNumberFormat="1" applyFill="1" applyBorder="1" applyAlignment="1">
      <alignment horizontal="left" vertical="center" wrapText="1"/>
    </xf>
    <xf numFmtId="0" fontId="13" fillId="6" borderId="1" xfId="0" applyNumberFormat="1" applyFont="1" applyFill="1" applyBorder="1" applyAlignment="1">
      <alignment horizontal="left"/>
    </xf>
    <xf numFmtId="0" fontId="13" fillId="3" borderId="11" xfId="0" applyFont="1" applyFill="1" applyBorder="1" applyAlignment="1">
      <alignment horizontal="left"/>
    </xf>
    <xf numFmtId="0" fontId="13" fillId="3" borderId="12" xfId="0" applyFont="1" applyFill="1" applyBorder="1" applyAlignment="1">
      <alignment horizontal="left"/>
    </xf>
    <xf numFmtId="0" fontId="10" fillId="4" borderId="3"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cellXfs>
  <cellStyles count="108">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Hyperlink" xfId="1" builtinId="8"/>
    <cellStyle name="Normal" xfId="0" builtinId="0"/>
    <cellStyle name="Normal 2" xfId="2"/>
  </cellStyles>
  <dxfs count="132">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30A0"/>
      <color rgb="FFB1A0C7"/>
      <color rgb="FFE0A5A4"/>
      <color rgb="FFC2514E"/>
      <color rgb="FFE6B9B8"/>
      <color rgb="FFCC706E"/>
      <color rgb="FFFFB3CC"/>
      <color rgb="FFFF6D9E"/>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tabSelected="1" workbookViewId="0">
      <pane ySplit="1" topLeftCell="A2" activePane="bottomLeft" state="frozen"/>
      <selection pane="bottomLeft" activeCell="A12" sqref="A12"/>
    </sheetView>
  </sheetViews>
  <sheetFormatPr defaultColWidth="11" defaultRowHeight="15.75"/>
  <cols>
    <col min="1" max="1" width="29" style="9" customWidth="1" collapsed="1"/>
    <col min="2" max="2" width="19.875" style="9" customWidth="1" collapsed="1"/>
    <col min="3" max="3" width="30.5" style="10" bestFit="1" customWidth="1" collapsed="1"/>
    <col min="4" max="4" width="23" style="11" bestFit="1" customWidth="1" collapsed="1"/>
    <col min="5" max="5" width="7.125" style="9" bestFit="1" customWidth="1" collapsed="1"/>
    <col min="6" max="6" width="12.625" style="9" customWidth="1" collapsed="1"/>
    <col min="7" max="7" width="17.125" style="9" customWidth="1" collapsed="1"/>
    <col min="8" max="8" width="17" style="11" bestFit="1" customWidth="1" collapsed="1"/>
    <col min="9" max="9" width="17.375" style="9" customWidth="1" collapsed="1"/>
    <col min="10" max="10" width="8.125" style="9" bestFit="1" customWidth="1" collapsed="1"/>
    <col min="11" max="11" width="8.375" style="9" bestFit="1" customWidth="1" collapsed="1"/>
    <col min="12" max="12" width="18" style="9" customWidth="1" collapsed="1"/>
    <col min="13" max="13" width="9.125" style="9" bestFit="1" customWidth="1" collapsed="1"/>
    <col min="14" max="14" width="18.375" style="9" customWidth="1" collapsed="1"/>
    <col min="15" max="15" width="13.125" style="9" customWidth="1" collapsed="1"/>
    <col min="16" max="16" width="12" style="9" bestFit="1" customWidth="1" collapsed="1"/>
    <col min="17" max="17" width="11.625" style="9" bestFit="1" customWidth="1" collapsed="1"/>
    <col min="18" max="18" width="11.5" style="9" bestFit="1" customWidth="1" collapsed="1"/>
    <col min="19" max="19" width="15" style="9" customWidth="1" collapsed="1"/>
    <col min="20" max="21" width="48" style="9" customWidth="1" collapsed="1"/>
    <col min="22" max="22" width="10.875" style="9" bestFit="1" customWidth="1" collapsed="1"/>
    <col min="23" max="23" width="17" style="9" bestFit="1" customWidth="1" collapsed="1"/>
    <col min="24" max="16384" width="11" style="2" collapsed="1"/>
  </cols>
  <sheetData>
    <row r="1" spans="1:23" s="3" customFormat="1" ht="18" customHeight="1">
      <c r="A1" s="5" t="s">
        <v>0</v>
      </c>
      <c r="B1" s="5" t="s">
        <v>1</v>
      </c>
      <c r="C1" s="6" t="s">
        <v>22</v>
      </c>
      <c r="D1" s="8" t="s">
        <v>320</v>
      </c>
      <c r="E1" s="5" t="s">
        <v>321</v>
      </c>
      <c r="F1" s="7" t="s">
        <v>322</v>
      </c>
      <c r="G1" s="5" t="s">
        <v>323</v>
      </c>
      <c r="H1" s="8" t="s">
        <v>38</v>
      </c>
      <c r="I1" s="5" t="s">
        <v>324</v>
      </c>
      <c r="J1" s="5" t="s">
        <v>325</v>
      </c>
      <c r="K1" s="5" t="s">
        <v>326</v>
      </c>
      <c r="L1" s="5" t="s">
        <v>37</v>
      </c>
      <c r="M1" s="5" t="s">
        <v>327</v>
      </c>
      <c r="N1" s="5" t="s">
        <v>328</v>
      </c>
      <c r="O1" s="5" t="s">
        <v>36</v>
      </c>
      <c r="P1" s="5" t="s">
        <v>329</v>
      </c>
      <c r="Q1" s="5" t="s">
        <v>330</v>
      </c>
      <c r="R1" s="5" t="s">
        <v>331</v>
      </c>
      <c r="S1" s="5" t="s">
        <v>42</v>
      </c>
      <c r="T1" s="5" t="s">
        <v>39</v>
      </c>
      <c r="U1" s="5" t="s">
        <v>40</v>
      </c>
      <c r="V1" s="5" t="s">
        <v>291</v>
      </c>
      <c r="W1" s="5" t="s">
        <v>293</v>
      </c>
    </row>
    <row r="2" spans="1:23">
      <c r="A2" s="9" t="s">
        <v>30</v>
      </c>
      <c r="B2" s="9" t="s">
        <v>14</v>
      </c>
      <c r="I2" s="11" t="s">
        <v>311</v>
      </c>
      <c r="J2" s="11" t="s">
        <v>311</v>
      </c>
    </row>
    <row r="3" spans="1:23" ht="18.75" customHeight="1">
      <c r="A3" s="9" t="s">
        <v>31</v>
      </c>
      <c r="B3" s="9" t="s">
        <v>15</v>
      </c>
    </row>
    <row r="4" spans="1:23">
      <c r="A4" s="9" t="s">
        <v>32</v>
      </c>
      <c r="B4" s="9" t="s">
        <v>32</v>
      </c>
      <c r="I4" s="11" t="s">
        <v>311</v>
      </c>
      <c r="J4" s="11" t="s">
        <v>311</v>
      </c>
    </row>
    <row r="5" spans="1:23">
      <c r="A5" s="9" t="s">
        <v>33</v>
      </c>
      <c r="B5" s="9" t="s">
        <v>33</v>
      </c>
      <c r="I5" s="11" t="s">
        <v>311</v>
      </c>
      <c r="J5" s="11" t="s">
        <v>311</v>
      </c>
    </row>
    <row r="6" spans="1:23">
      <c r="A6" s="9" t="s">
        <v>35</v>
      </c>
      <c r="B6" s="9" t="s">
        <v>332</v>
      </c>
      <c r="I6" s="11" t="s">
        <v>311</v>
      </c>
      <c r="J6" s="11" t="s">
        <v>311</v>
      </c>
    </row>
    <row r="7" spans="1:23">
      <c r="A7" s="9" t="s">
        <v>34</v>
      </c>
      <c r="B7" s="9" t="s">
        <v>16</v>
      </c>
      <c r="I7" s="11" t="s">
        <v>311</v>
      </c>
      <c r="J7" s="11" t="s">
        <v>311</v>
      </c>
    </row>
    <row r="8" spans="1:23">
      <c r="A8" s="9" t="s">
        <v>304</v>
      </c>
      <c r="B8" s="9" t="s">
        <v>304</v>
      </c>
      <c r="I8" s="11" t="s">
        <v>311</v>
      </c>
      <c r="J8" s="11" t="s">
        <v>311</v>
      </c>
    </row>
    <row r="9" spans="1:23">
      <c r="A9" s="9" t="s">
        <v>145</v>
      </c>
      <c r="B9" s="9" t="s">
        <v>303</v>
      </c>
      <c r="I9" s="11" t="s">
        <v>311</v>
      </c>
      <c r="J9" s="11" t="s">
        <v>311</v>
      </c>
      <c r="N9" s="9" t="s">
        <v>300</v>
      </c>
    </row>
    <row r="10" spans="1:23">
      <c r="A10" s="9" t="s">
        <v>299</v>
      </c>
      <c r="B10" s="9" t="s">
        <v>299</v>
      </c>
      <c r="I10" s="11" t="s">
        <v>311</v>
      </c>
      <c r="J10" s="11" t="s">
        <v>311</v>
      </c>
    </row>
    <row r="11" spans="1:23">
      <c r="A11" s="9" t="s">
        <v>347</v>
      </c>
      <c r="B11" t="s">
        <v>348</v>
      </c>
      <c r="C11" t="s">
        <v>384</v>
      </c>
      <c r="I11" s="11" t="s">
        <v>311</v>
      </c>
      <c r="J11" s="11" t="s">
        <v>311</v>
      </c>
      <c r="K11" t="s">
        <v>333</v>
      </c>
    </row>
    <row r="12" spans="1:23" ht="31.5">
      <c r="A12" s="9" t="s">
        <v>349</v>
      </c>
      <c r="B12" s="9" t="s">
        <v>350</v>
      </c>
      <c r="C12" s="10" t="s">
        <v>351</v>
      </c>
      <c r="I12" s="11" t="s">
        <v>311</v>
      </c>
      <c r="J12" s="11" t="s">
        <v>311</v>
      </c>
      <c r="K12" t="s">
        <v>333</v>
      </c>
    </row>
    <row r="13" spans="1:23" ht="31.5">
      <c r="A13" s="9" t="s">
        <v>352</v>
      </c>
      <c r="B13" s="9" t="s">
        <v>353</v>
      </c>
      <c r="C13" s="10" t="s">
        <v>354</v>
      </c>
      <c r="K13" t="s">
        <v>333</v>
      </c>
    </row>
    <row r="14" spans="1:23" ht="31.5">
      <c r="A14" s="9" t="s">
        <v>398</v>
      </c>
      <c r="B14" s="9" t="s">
        <v>390</v>
      </c>
      <c r="C14" s="10" t="s">
        <v>399</v>
      </c>
      <c r="K14" t="s">
        <v>333</v>
      </c>
    </row>
    <row r="15" spans="1:23" ht="31.5">
      <c r="A15" s="9" t="s">
        <v>97</v>
      </c>
      <c r="B15" s="9" t="s">
        <v>355</v>
      </c>
      <c r="C15" s="10" t="s">
        <v>356</v>
      </c>
      <c r="D15" t="s">
        <v>400</v>
      </c>
      <c r="K15" t="s">
        <v>333</v>
      </c>
    </row>
    <row r="16" spans="1:23">
      <c r="A16" t="s">
        <v>97</v>
      </c>
      <c r="B16" t="s">
        <v>388</v>
      </c>
      <c r="C16" t="s">
        <v>418</v>
      </c>
      <c r="D16" t="s">
        <v>389</v>
      </c>
      <c r="K16" t="s">
        <v>333</v>
      </c>
    </row>
    <row r="17" spans="1:14">
      <c r="A17" t="s">
        <v>155</v>
      </c>
      <c r="B17" t="s">
        <v>401</v>
      </c>
      <c r="C17" t="s">
        <v>402</v>
      </c>
      <c r="D17" t="s">
        <v>311</v>
      </c>
      <c r="F17" t="s">
        <v>311</v>
      </c>
      <c r="I17" t="s">
        <v>311</v>
      </c>
      <c r="K17" t="s">
        <v>311</v>
      </c>
    </row>
    <row r="18" spans="1:14">
      <c r="A18" t="s">
        <v>39</v>
      </c>
      <c r="B18" t="s">
        <v>403</v>
      </c>
      <c r="C18" t="s">
        <v>404</v>
      </c>
      <c r="D18" t="s">
        <v>311</v>
      </c>
      <c r="I18" t="s">
        <v>311</v>
      </c>
      <c r="K18" t="s">
        <v>405</v>
      </c>
      <c r="N18" t="s">
        <v>311</v>
      </c>
    </row>
    <row r="19" spans="1:14">
      <c r="A19" t="s">
        <v>97</v>
      </c>
      <c r="B19" t="s">
        <v>406</v>
      </c>
      <c r="C19" t="s">
        <v>419</v>
      </c>
      <c r="I19" t="s">
        <v>407</v>
      </c>
      <c r="K19" t="s">
        <v>333</v>
      </c>
      <c r="N19" t="s">
        <v>311</v>
      </c>
    </row>
    <row r="20" spans="1:14">
      <c r="A20" t="s">
        <v>97</v>
      </c>
      <c r="B20" t="s">
        <v>408</v>
      </c>
      <c r="C20" t="s">
        <v>420</v>
      </c>
      <c r="I20" t="s">
        <v>409</v>
      </c>
      <c r="K20" t="s">
        <v>333</v>
      </c>
      <c r="N20" t="s">
        <v>311</v>
      </c>
    </row>
    <row r="21" spans="1:14">
      <c r="A21" t="s">
        <v>97</v>
      </c>
      <c r="B21" t="s">
        <v>410</v>
      </c>
      <c r="C21" t="s">
        <v>421</v>
      </c>
      <c r="I21" t="s">
        <v>411</v>
      </c>
      <c r="K21" t="s">
        <v>333</v>
      </c>
      <c r="N21" t="s">
        <v>311</v>
      </c>
    </row>
    <row r="22" spans="1:14">
      <c r="A22" t="s">
        <v>97</v>
      </c>
      <c r="B22" t="s">
        <v>412</v>
      </c>
      <c r="C22" t="s">
        <v>422</v>
      </c>
      <c r="I22" t="s">
        <v>423</v>
      </c>
      <c r="K22" t="s">
        <v>333</v>
      </c>
    </row>
    <row r="23" spans="1:14">
      <c r="A23" t="s">
        <v>145</v>
      </c>
      <c r="B23" t="s">
        <v>413</v>
      </c>
      <c r="C23" t="s">
        <v>311</v>
      </c>
      <c r="K23" t="s">
        <v>311</v>
      </c>
      <c r="N23" t="s">
        <v>424</v>
      </c>
    </row>
    <row r="24" spans="1:14">
      <c r="A24" t="s">
        <v>39</v>
      </c>
      <c r="B24" t="s">
        <v>414</v>
      </c>
      <c r="C24" t="s">
        <v>415</v>
      </c>
      <c r="I24" t="s">
        <v>416</v>
      </c>
      <c r="K24" t="s">
        <v>333</v>
      </c>
      <c r="L24" t="s">
        <v>417</v>
      </c>
      <c r="N24" t="s">
        <v>311</v>
      </c>
    </row>
    <row r="25" spans="1:14">
      <c r="A25" t="s">
        <v>157</v>
      </c>
      <c r="B25" t="s">
        <v>401</v>
      </c>
      <c r="C25" t="s">
        <v>311</v>
      </c>
      <c r="I25" t="s">
        <v>311</v>
      </c>
      <c r="K25" t="s">
        <v>311</v>
      </c>
      <c r="L25" t="s">
        <v>311</v>
      </c>
    </row>
    <row r="26" spans="1:14">
      <c r="A26" t="s">
        <v>305</v>
      </c>
      <c r="B26" t="s">
        <v>357</v>
      </c>
      <c r="C26" t="s">
        <v>358</v>
      </c>
      <c r="D26" t="s">
        <v>359</v>
      </c>
      <c r="K26" t="s">
        <v>333</v>
      </c>
    </row>
    <row r="27" spans="1:14">
      <c r="A27" t="s">
        <v>97</v>
      </c>
      <c r="B27" t="s">
        <v>360</v>
      </c>
      <c r="C27" t="s">
        <v>385</v>
      </c>
      <c r="D27" t="s">
        <v>361</v>
      </c>
      <c r="K27" t="s">
        <v>333</v>
      </c>
    </row>
    <row r="28" spans="1:14">
      <c r="A28" t="s">
        <v>97</v>
      </c>
      <c r="B28" t="s">
        <v>362</v>
      </c>
      <c r="C28" t="s">
        <v>363</v>
      </c>
      <c r="D28" t="s">
        <v>364</v>
      </c>
      <c r="I28" t="s">
        <v>365</v>
      </c>
      <c r="K28" t="s">
        <v>333</v>
      </c>
    </row>
    <row r="29" spans="1:14">
      <c r="A29" t="s">
        <v>145</v>
      </c>
      <c r="B29" t="s">
        <v>366</v>
      </c>
      <c r="C29" t="s">
        <v>311</v>
      </c>
      <c r="D29" t="s">
        <v>311</v>
      </c>
      <c r="I29" t="s">
        <v>311</v>
      </c>
      <c r="K29" t="s">
        <v>311</v>
      </c>
      <c r="N29" t="s">
        <v>367</v>
      </c>
    </row>
    <row r="30" spans="1:14">
      <c r="A30" t="s">
        <v>145</v>
      </c>
      <c r="B30" t="s">
        <v>368</v>
      </c>
      <c r="N30" t="s">
        <v>369</v>
      </c>
    </row>
    <row r="31" spans="1:14">
      <c r="A31" t="s">
        <v>145</v>
      </c>
      <c r="B31" t="s">
        <v>370</v>
      </c>
      <c r="N31" t="s">
        <v>371</v>
      </c>
    </row>
    <row r="32" spans="1:14">
      <c r="A32" t="s">
        <v>311</v>
      </c>
      <c r="B32" t="s">
        <v>311</v>
      </c>
      <c r="N32" t="s">
        <v>311</v>
      </c>
    </row>
  </sheetData>
  <sheetProtection selectLockedCells="1" selectUnlockedCells="1"/>
  <phoneticPr fontId="1" type="noConversion"/>
  <conditionalFormatting sqref="B1:C1048576 I1:I1048576 F1:F1048576">
    <cfRule type="expression" dxfId="131" priority="47" stopIfTrue="1">
      <formula>$A1="begin group"</formula>
    </cfRule>
  </conditionalFormatting>
  <conditionalFormatting sqref="B1:C1048576 O1:O1048576 I1:I1048576">
    <cfRule type="expression" dxfId="130" priority="44" stopIfTrue="1">
      <formula>$A1="begin repeat"</formula>
    </cfRule>
  </conditionalFormatting>
  <conditionalFormatting sqref="B1:D1048576 F1:F1048576">
    <cfRule type="expression" dxfId="129" priority="41" stopIfTrue="1">
      <formula>$A1="text"</formula>
    </cfRule>
  </conditionalFormatting>
  <conditionalFormatting sqref="B1:D1048576 G1:H1048576">
    <cfRule type="expression" dxfId="128" priority="39" stopIfTrue="1">
      <formula>$A1="integer"</formula>
    </cfRule>
  </conditionalFormatting>
  <conditionalFormatting sqref="B1:D1048576 G1:H1048576">
    <cfRule type="expression" dxfId="127" priority="37" stopIfTrue="1">
      <formula>$A1="decimal"</formula>
    </cfRule>
  </conditionalFormatting>
  <conditionalFormatting sqref="B1:C1048576 F1:F1048576">
    <cfRule type="expression" dxfId="126" priority="32" stopIfTrue="1">
      <formula>OR(AND(LEFT($A1, 16)="select_multiple ", LEN($A1)&gt;16, NOT(ISNUMBER(SEARCH(" ", $A1, 17)))), AND(LEFT($A1, 11)="select_one ", LEN($A1)&gt;11, NOT(ISNUMBER(SEARCH(" ", $A1, 12)))))</formula>
    </cfRule>
  </conditionalFormatting>
  <conditionalFormatting sqref="F1:F1048576 B1:B1048576">
    <cfRule type="expression" dxfId="125" priority="22" stopIfTrue="1">
      <formula>OR($A1="audio audit", $A1="text audit", $A1="speed violations count", $A1="speed violations list", $A1="speed violations audit")</formula>
    </cfRule>
  </conditionalFormatting>
  <conditionalFormatting sqref="B1:C1048576">
    <cfRule type="expression" dxfId="124" priority="16" stopIfTrue="1">
      <formula>$A1="note"</formula>
    </cfRule>
    <cfRule type="expression" dxfId="123" priority="18" stopIfTrue="1">
      <formula>$A1="barcode"</formula>
    </cfRule>
    <cfRule type="expression" dxfId="122" priority="20" stopIfTrue="1">
      <formula>$A1="geopoint"</formula>
    </cfRule>
  </conditionalFormatting>
  <conditionalFormatting sqref="N1:N1048576 B1:B1048576">
    <cfRule type="expression" dxfId="121" priority="14" stopIfTrue="1">
      <formula>OR($A1="calculate", $A1="calculate_here")</formula>
    </cfRule>
  </conditionalFormatting>
  <conditionalFormatting sqref="B1:C1048576 F1:F1048576">
    <cfRule type="expression" dxfId="120" priority="12" stopIfTrue="1">
      <formula>OR($A1="date", $A1="datetime")</formula>
    </cfRule>
  </conditionalFormatting>
  <conditionalFormatting sqref="B1:C1048576 F1:F1048576">
    <cfRule type="expression" dxfId="119" priority="8" stopIfTrue="1">
      <formula>$A1="image"</formula>
    </cfRule>
  </conditionalFormatting>
  <conditionalFormatting sqref="B1:C1048576">
    <cfRule type="expression" dxfId="118" priority="6" stopIfTrue="1">
      <formula>OR($A1="audio", $A1="video")</formula>
    </cfRule>
  </conditionalFormatting>
  <conditionalFormatting sqref="A1:W1048576">
    <cfRule type="expression" dxfId="117" priority="3" stopIfTrue="1">
      <formula>$A1="comments"</formula>
    </cfRule>
    <cfRule type="expression" dxfId="116" priority="7" stopIfTrue="1">
      <formula>OR($A1="audio", $A1="video")</formula>
    </cfRule>
    <cfRule type="expression" dxfId="115" priority="9" stopIfTrue="1">
      <formula>$A1="image"</formula>
    </cfRule>
    <cfRule type="expression" dxfId="114" priority="13" stopIfTrue="1">
      <formula>OR($A1="date", $A1="datetime")</formula>
    </cfRule>
    <cfRule type="expression" dxfId="113" priority="15" stopIfTrue="1">
      <formula>OR($A1="calculate", $A1="calculate_here")</formula>
    </cfRule>
    <cfRule type="expression" dxfId="112" priority="17" stopIfTrue="1">
      <formula>$A1="note"</formula>
    </cfRule>
    <cfRule type="expression" dxfId="111" priority="19" stopIfTrue="1">
      <formula>$A1="barcode"</formula>
    </cfRule>
    <cfRule type="expression" dxfId="110" priority="21" stopIfTrue="1">
      <formula>$A1="geopoint"</formula>
    </cfRule>
    <cfRule type="expression" dxfId="109" priority="23" stopIfTrue="1">
      <formula>OR($A1="audio audit", $A1="text audit", $A1="speed violations count", $A1="speed violations list", $A1="speed violations audit")</formula>
    </cfRule>
    <cfRule type="expression" dxfId="108" priority="26" stopIfTrue="1">
      <formula>OR($A1="username", $A1="phonenumber", $A1="start", $A1="end", $A1="deviceid", $A1="subscriberid", $A1="simserial", $A1="caseid")</formula>
    </cfRule>
    <cfRule type="expression" dxfId="107" priority="33" stopIfTrue="1">
      <formula>OR(AND(LEFT($A1, 16)="select_multiple ", LEN($A1)&gt;16, NOT(ISNUMBER(SEARCH(" ", $A1, 17)))), AND(LEFT($A1, 11)="select_one ", LEN($A1)&gt;11, NOT(ISNUMBER(SEARCH(" ", $A1, 12)))))</formula>
    </cfRule>
    <cfRule type="expression" dxfId="106" priority="38" stopIfTrue="1">
      <formula>$A1="decimal"</formula>
    </cfRule>
    <cfRule type="expression" dxfId="105" priority="40" stopIfTrue="1">
      <formula>$A1="integer"</formula>
    </cfRule>
    <cfRule type="expression" dxfId="104" priority="42" stopIfTrue="1">
      <formula>$A1="text"</formula>
    </cfRule>
    <cfRule type="expression" dxfId="103" priority="43" stopIfTrue="1">
      <formula>$A1="end repeat"</formula>
    </cfRule>
    <cfRule type="expression" dxfId="102" priority="45" stopIfTrue="1">
      <formula>$A1="begin repeat"</formula>
    </cfRule>
    <cfRule type="expression" dxfId="101" priority="46" stopIfTrue="1">
      <formula>$A1="end group"</formula>
    </cfRule>
    <cfRule type="expression" dxfId="100" priority="48" stopIfTrue="1">
      <formula>$A1="begin group"</formula>
    </cfRule>
  </conditionalFormatting>
  <conditionalFormatting sqref="B1:B1048576">
    <cfRule type="expression" dxfId="99" priority="1" stopIfTrue="1">
      <formula>$A1="comments"</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75" zoomScalePageLayoutView="75" workbookViewId="0">
      <pane ySplit="1" topLeftCell="A2" activePane="bottomLeft" state="frozen"/>
      <selection pane="bottomLeft" activeCell="C6" sqref="C6"/>
    </sheetView>
  </sheetViews>
  <sheetFormatPr defaultColWidth="10.875" defaultRowHeight="15.75"/>
  <cols>
    <col min="1" max="1" width="15.5" style="15" bestFit="1" customWidth="1" collapsed="1"/>
    <col min="2" max="2" width="14.5" style="15" customWidth="1" collapsed="1"/>
    <col min="3" max="3" width="39.625" style="15" customWidth="1" collapsed="1"/>
    <col min="4" max="5" width="10.875" style="15" collapsed="1"/>
    <col min="6" max="16384" width="10.875" style="1" collapsed="1"/>
  </cols>
  <sheetData>
    <row r="1" spans="1:5" s="3" customFormat="1" ht="18" customHeight="1">
      <c r="A1" s="12" t="s">
        <v>23</v>
      </c>
      <c r="B1" s="12" t="s">
        <v>306</v>
      </c>
      <c r="C1" s="13" t="s">
        <v>22</v>
      </c>
      <c r="D1" s="12" t="s">
        <v>24</v>
      </c>
      <c r="E1" s="12" t="s">
        <v>41</v>
      </c>
    </row>
    <row r="2" spans="1:5">
      <c r="A2" s="15" t="s">
        <v>27</v>
      </c>
      <c r="B2" s="15" t="s">
        <v>312</v>
      </c>
      <c r="C2" s="16" t="s">
        <v>28</v>
      </c>
    </row>
    <row r="3" spans="1:5">
      <c r="A3" s="16" t="s">
        <v>27</v>
      </c>
      <c r="B3" s="15" t="s">
        <v>313</v>
      </c>
      <c r="C3" s="16" t="s">
        <v>29</v>
      </c>
    </row>
    <row r="4" spans="1:5">
      <c r="A4" s="16" t="s">
        <v>314</v>
      </c>
      <c r="B4" t="s">
        <v>312</v>
      </c>
      <c r="C4" t="s">
        <v>315</v>
      </c>
    </row>
    <row r="5" spans="1:5">
      <c r="A5" s="16" t="s">
        <v>314</v>
      </c>
      <c r="B5" t="s">
        <v>316</v>
      </c>
      <c r="C5" t="s">
        <v>317</v>
      </c>
    </row>
    <row r="6" spans="1:5">
      <c r="A6" s="16" t="s">
        <v>314</v>
      </c>
      <c r="B6" t="s">
        <v>318</v>
      </c>
      <c r="C6" t="s">
        <v>319</v>
      </c>
    </row>
    <row r="7" spans="1:5">
      <c r="A7" s="16" t="s">
        <v>334</v>
      </c>
      <c r="B7" t="s">
        <v>335</v>
      </c>
      <c r="C7" t="s">
        <v>336</v>
      </c>
    </row>
    <row r="8" spans="1:5">
      <c r="A8" s="16" t="s">
        <v>334</v>
      </c>
      <c r="B8" t="s">
        <v>337</v>
      </c>
      <c r="C8" t="s">
        <v>338</v>
      </c>
    </row>
    <row r="9" spans="1:5">
      <c r="A9" s="16" t="s">
        <v>334</v>
      </c>
      <c r="B9" t="s">
        <v>386</v>
      </c>
      <c r="C9" t="s">
        <v>387</v>
      </c>
    </row>
    <row r="10" spans="1:5">
      <c r="A10" s="16" t="s">
        <v>339</v>
      </c>
      <c r="B10" t="s">
        <v>340</v>
      </c>
      <c r="C10" t="s">
        <v>341</v>
      </c>
    </row>
    <row r="11" spans="1:5">
      <c r="A11" s="16" t="s">
        <v>339</v>
      </c>
      <c r="B11" t="s">
        <v>342</v>
      </c>
      <c r="C11" t="s">
        <v>343</v>
      </c>
    </row>
    <row r="12" spans="1:5">
      <c r="A12" s="16" t="s">
        <v>344</v>
      </c>
      <c r="B12" t="s">
        <v>372</v>
      </c>
      <c r="C12" t="s">
        <v>373</v>
      </c>
    </row>
    <row r="13" spans="1:5">
      <c r="A13" s="16" t="s">
        <v>344</v>
      </c>
      <c r="B13" t="s">
        <v>374</v>
      </c>
      <c r="C13" t="s">
        <v>375</v>
      </c>
    </row>
    <row r="14" spans="1:5">
      <c r="A14" t="s">
        <v>344</v>
      </c>
      <c r="B14" t="s">
        <v>376</v>
      </c>
      <c r="C14" t="s">
        <v>377</v>
      </c>
    </row>
    <row r="15" spans="1:5">
      <c r="A15" t="s">
        <v>344</v>
      </c>
      <c r="B15" t="s">
        <v>378</v>
      </c>
      <c r="C15" t="s">
        <v>379</v>
      </c>
    </row>
    <row r="16" spans="1:5">
      <c r="A16" t="s">
        <v>344</v>
      </c>
      <c r="B16" t="s">
        <v>380</v>
      </c>
      <c r="C16" t="s">
        <v>381</v>
      </c>
    </row>
    <row r="17" spans="1:3">
      <c r="A17" s="16" t="s">
        <v>344</v>
      </c>
      <c r="B17" t="s">
        <v>382</v>
      </c>
      <c r="C17" t="s">
        <v>345</v>
      </c>
    </row>
    <row r="18" spans="1:3">
      <c r="A18" s="16" t="s">
        <v>344</v>
      </c>
      <c r="B18" t="s">
        <v>383</v>
      </c>
      <c r="C18" t="s">
        <v>346</v>
      </c>
    </row>
    <row r="19" spans="1:3">
      <c r="A19" t="s">
        <v>390</v>
      </c>
      <c r="B19" t="s">
        <v>394</v>
      </c>
      <c r="C19" t="s">
        <v>395</v>
      </c>
    </row>
    <row r="20" spans="1:3">
      <c r="A20" t="s">
        <v>390</v>
      </c>
      <c r="B20" t="s">
        <v>393</v>
      </c>
      <c r="C20" t="s">
        <v>393</v>
      </c>
    </row>
    <row r="21" spans="1:3">
      <c r="A21" t="s">
        <v>390</v>
      </c>
      <c r="B21" t="s">
        <v>391</v>
      </c>
      <c r="C21" t="s">
        <v>392</v>
      </c>
    </row>
    <row r="22" spans="1:3">
      <c r="A22" t="s">
        <v>390</v>
      </c>
      <c r="B22" t="s">
        <v>396</v>
      </c>
      <c r="C22" t="s">
        <v>397</v>
      </c>
    </row>
  </sheetData>
  <sheetProtection selectLockedCells="1" selectUnlockedCells="1"/>
  <phoneticPr fontId="1" type="noConversion"/>
  <conditionalFormatting sqref="A2:H2000">
    <cfRule type="expression" dxfId="98" priority="1">
      <formula>NOT($A2=$A1)</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A2" sqref="A2"/>
    </sheetView>
  </sheetViews>
  <sheetFormatPr defaultColWidth="8.875" defaultRowHeight="15.75"/>
  <cols>
    <col min="1" max="1" width="24" bestFit="1" customWidth="1" collapsed="1"/>
    <col min="2" max="2" width="13.375" bestFit="1" customWidth="1" collapsed="1"/>
    <col min="3" max="3" width="13.375" customWidth="1" collapsed="1"/>
    <col min="4" max="4" width="27" customWidth="1" collapsed="1"/>
    <col min="5" max="5" width="33" bestFit="1" customWidth="1" collapsed="1"/>
    <col min="6" max="6" width="15.625" bestFit="1" customWidth="1" collapsed="1"/>
  </cols>
  <sheetData>
    <row r="1" spans="1:8" s="3" customFormat="1" ht="18" customHeight="1">
      <c r="A1" s="12" t="s">
        <v>17</v>
      </c>
      <c r="B1" s="12" t="s">
        <v>18</v>
      </c>
      <c r="C1" s="13" t="s">
        <v>21</v>
      </c>
      <c r="D1" s="12" t="s">
        <v>19</v>
      </c>
      <c r="E1" s="12" t="s">
        <v>20</v>
      </c>
      <c r="F1" s="14" t="s">
        <v>25</v>
      </c>
      <c r="H1" s="4"/>
    </row>
    <row r="2" spans="1:8">
      <c r="A2" s="17" t="s">
        <v>309</v>
      </c>
      <c r="B2" s="17" t="s">
        <v>310</v>
      </c>
      <c r="C2" s="17" t="str">
        <f ca="1">TEXT(YEAR(NOW())-2000, "00") &amp; TEXT(MONTH(NOW()), "00") &amp; TEXT(DAY(NOW()), "00") &amp; TEXT(HOUR(NOW()), "00") &amp; TEXT(MINUTE(NOW()), "00")</f>
        <v>1801161504</v>
      </c>
      <c r="D2" s="18" t="s">
        <v>311</v>
      </c>
      <c r="E2" s="19" t="s">
        <v>311</v>
      </c>
      <c r="F2" s="17" t="s">
        <v>26</v>
      </c>
    </row>
  </sheetData>
  <pageMargins left="0.7" right="0.7" top="0.75" bottom="0.75" header="0.3" footer="0.3"/>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8"/>
  <sheetViews>
    <sheetView workbookViewId="0">
      <selection activeCell="A4" sqref="A4"/>
    </sheetView>
  </sheetViews>
  <sheetFormatPr defaultColWidth="11" defaultRowHeight="15.75"/>
  <cols>
    <col min="1" max="2" width="36" customWidth="1" collapsed="1"/>
    <col min="3" max="3" width="36" style="21" customWidth="1" collapsed="1"/>
    <col min="4" max="30" width="36" customWidth="1" collapsed="1"/>
  </cols>
  <sheetData>
    <row r="1" spans="1:30" s="33" customFormat="1" ht="15" customHeight="1">
      <c r="A1" s="53" t="s">
        <v>52</v>
      </c>
      <c r="B1" s="54"/>
      <c r="C1" s="32"/>
    </row>
    <row r="2" spans="1:30" s="33" customFormat="1">
      <c r="A2" s="55"/>
      <c r="B2" s="56"/>
      <c r="C2" s="32"/>
    </row>
    <row r="3" spans="1:30" s="33" customFormat="1" ht="96.95" customHeight="1">
      <c r="A3" s="57" t="s">
        <v>62</v>
      </c>
      <c r="B3" s="58"/>
      <c r="C3" s="32"/>
    </row>
    <row r="4" spans="1:30" s="33" customFormat="1">
      <c r="C4" s="32"/>
    </row>
    <row r="5" spans="1:30" s="37" customFormat="1" ht="18" customHeight="1">
      <c r="A5" s="34" t="s">
        <v>0</v>
      </c>
      <c r="B5" s="34" t="s">
        <v>1</v>
      </c>
      <c r="C5" s="35" t="s">
        <v>22</v>
      </c>
      <c r="D5" s="35" t="s">
        <v>57</v>
      </c>
      <c r="E5" s="34" t="s">
        <v>4</v>
      </c>
      <c r="F5" s="34" t="s">
        <v>64</v>
      </c>
      <c r="G5" s="34" t="s">
        <v>2</v>
      </c>
      <c r="H5" s="36" t="s">
        <v>5</v>
      </c>
      <c r="I5" s="34" t="s">
        <v>6</v>
      </c>
      <c r="J5" s="35" t="s">
        <v>38</v>
      </c>
      <c r="K5" s="35" t="s">
        <v>65</v>
      </c>
      <c r="L5" s="34" t="s">
        <v>7</v>
      </c>
      <c r="M5" s="34" t="s">
        <v>13</v>
      </c>
      <c r="N5" s="34" t="s">
        <v>8</v>
      </c>
      <c r="O5" s="34" t="s">
        <v>37</v>
      </c>
      <c r="P5" s="34" t="s">
        <v>66</v>
      </c>
      <c r="Q5" s="34" t="s">
        <v>9</v>
      </c>
      <c r="R5" s="34" t="s">
        <v>12</v>
      </c>
      <c r="S5" s="34" t="s">
        <v>36</v>
      </c>
      <c r="T5" s="34" t="s">
        <v>3</v>
      </c>
      <c r="U5" s="34" t="s">
        <v>10</v>
      </c>
      <c r="V5" s="34" t="s">
        <v>11</v>
      </c>
      <c r="W5" s="34" t="s">
        <v>67</v>
      </c>
      <c r="X5" s="34" t="s">
        <v>68</v>
      </c>
      <c r="Y5" s="34" t="s">
        <v>69</v>
      </c>
      <c r="Z5" s="34" t="s">
        <v>42</v>
      </c>
      <c r="AA5" s="34" t="s">
        <v>39</v>
      </c>
      <c r="AB5" s="34" t="s">
        <v>40</v>
      </c>
      <c r="AC5" s="34" t="s">
        <v>291</v>
      </c>
      <c r="AD5" s="34" t="s">
        <v>293</v>
      </c>
    </row>
    <row r="6" spans="1:30" s="39" customFormat="1" ht="204.75">
      <c r="A6" s="38" t="s">
        <v>275</v>
      </c>
      <c r="B6" s="38" t="s">
        <v>63</v>
      </c>
      <c r="C6" s="38" t="s">
        <v>70</v>
      </c>
      <c r="D6" s="38" t="s">
        <v>59</v>
      </c>
      <c r="E6" s="38" t="s">
        <v>71</v>
      </c>
      <c r="F6" s="38" t="s">
        <v>85</v>
      </c>
      <c r="G6" s="38" t="s">
        <v>72</v>
      </c>
      <c r="H6" s="38" t="s">
        <v>73</v>
      </c>
      <c r="I6" s="38" t="s">
        <v>272</v>
      </c>
      <c r="J6" s="38" t="s">
        <v>74</v>
      </c>
      <c r="K6" s="38" t="s">
        <v>86</v>
      </c>
      <c r="L6" s="38" t="s">
        <v>271</v>
      </c>
      <c r="M6" s="38" t="s">
        <v>75</v>
      </c>
      <c r="N6" s="38" t="s">
        <v>76</v>
      </c>
      <c r="O6" s="38" t="s">
        <v>77</v>
      </c>
      <c r="P6" s="38" t="s">
        <v>87</v>
      </c>
      <c r="Q6" s="38" t="s">
        <v>78</v>
      </c>
      <c r="R6" s="38" t="s">
        <v>273</v>
      </c>
      <c r="S6" s="38" t="s">
        <v>79</v>
      </c>
      <c r="T6" s="38" t="s">
        <v>81</v>
      </c>
      <c r="U6" s="38" t="s">
        <v>82</v>
      </c>
      <c r="V6" s="38" t="s">
        <v>83</v>
      </c>
      <c r="W6" s="38" t="s">
        <v>88</v>
      </c>
      <c r="X6" s="38" t="s">
        <v>89</v>
      </c>
      <c r="Y6" s="38" t="s">
        <v>90</v>
      </c>
      <c r="Z6" s="38" t="s">
        <v>84</v>
      </c>
      <c r="AA6" s="38" t="s">
        <v>91</v>
      </c>
      <c r="AB6" s="38" t="s">
        <v>92</v>
      </c>
      <c r="AC6" s="38" t="s">
        <v>292</v>
      </c>
      <c r="AD6" s="38" t="s">
        <v>294</v>
      </c>
    </row>
    <row r="7" spans="1:30" s="33" customFormat="1">
      <c r="C7" s="32"/>
    </row>
    <row r="8" spans="1:30" s="42" customFormat="1">
      <c r="A8" s="59" t="s">
        <v>274</v>
      </c>
      <c r="B8" s="59"/>
      <c r="C8" s="40"/>
      <c r="D8" s="41"/>
      <c r="E8" s="41"/>
      <c r="F8" s="41"/>
      <c r="G8" s="41"/>
      <c r="H8" s="41"/>
      <c r="I8" s="41"/>
      <c r="J8" s="41"/>
      <c r="K8" s="41"/>
      <c r="L8" s="41"/>
      <c r="M8" s="41"/>
      <c r="N8" s="41"/>
      <c r="O8" s="41"/>
      <c r="P8" s="41"/>
      <c r="Q8" s="41"/>
      <c r="R8" s="41"/>
      <c r="S8" s="41"/>
      <c r="T8" s="41"/>
      <c r="U8" s="41"/>
      <c r="V8" s="41"/>
      <c r="W8" s="41"/>
      <c r="X8" s="41"/>
      <c r="Y8" s="41"/>
      <c r="Z8" s="41"/>
      <c r="AA8" s="41"/>
      <c r="AB8" s="41"/>
      <c r="AC8" s="41"/>
      <c r="AD8" s="41"/>
    </row>
    <row r="9" spans="1:30" s="33" customFormat="1">
      <c r="C9" s="32"/>
    </row>
    <row r="10" spans="1:30" s="45" customFormat="1">
      <c r="A10" s="43" t="s">
        <v>93</v>
      </c>
      <c r="B10" s="43" t="s">
        <v>95</v>
      </c>
      <c r="C10" s="44" t="s">
        <v>96</v>
      </c>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row>
    <row r="11" spans="1:30" s="45" customFormat="1">
      <c r="A11" s="43" t="s">
        <v>93</v>
      </c>
      <c r="B11" s="43" t="s">
        <v>95</v>
      </c>
      <c r="C11" s="44" t="s">
        <v>119</v>
      </c>
      <c r="D11" s="43"/>
      <c r="E11" s="43"/>
      <c r="F11" s="43"/>
      <c r="G11" s="43"/>
      <c r="H11" s="43" t="s">
        <v>94</v>
      </c>
      <c r="I11" s="43"/>
      <c r="J11" s="43"/>
      <c r="K11" s="43"/>
      <c r="L11" s="43"/>
      <c r="M11" s="43"/>
      <c r="N11" s="43"/>
      <c r="O11" s="43"/>
      <c r="P11" s="43"/>
      <c r="Q11" s="43"/>
      <c r="R11" s="43"/>
      <c r="S11" s="43"/>
      <c r="T11" s="43"/>
      <c r="U11" s="43"/>
      <c r="V11" s="43"/>
      <c r="W11" s="43"/>
      <c r="X11" s="43"/>
      <c r="Y11" s="43"/>
      <c r="Z11" s="43"/>
      <c r="AA11" s="43"/>
      <c r="AB11" s="43"/>
      <c r="AC11" s="43"/>
      <c r="AD11" s="43"/>
    </row>
    <row r="12" spans="1:30" s="45" customFormat="1">
      <c r="A12" s="43" t="s">
        <v>97</v>
      </c>
      <c r="B12" s="43" t="s">
        <v>95</v>
      </c>
      <c r="C12" s="44" t="s">
        <v>106</v>
      </c>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row>
    <row r="13" spans="1:30" s="45" customFormat="1">
      <c r="A13" s="43" t="s">
        <v>98</v>
      </c>
      <c r="B13" s="43" t="s">
        <v>95</v>
      </c>
      <c r="C13" s="44" t="s">
        <v>107</v>
      </c>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row>
    <row r="14" spans="1:30" s="45" customFormat="1" ht="47.25">
      <c r="A14" s="43" t="s">
        <v>99</v>
      </c>
      <c r="B14" s="43" t="s">
        <v>95</v>
      </c>
      <c r="C14" s="44" t="s">
        <v>108</v>
      </c>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row>
    <row r="15" spans="1:30" s="45" customFormat="1" ht="47.25">
      <c r="A15" s="43" t="s">
        <v>99</v>
      </c>
      <c r="B15" s="43" t="s">
        <v>95</v>
      </c>
      <c r="C15" s="44" t="s">
        <v>120</v>
      </c>
      <c r="D15" s="43"/>
      <c r="E15" s="43"/>
      <c r="F15" s="43"/>
      <c r="G15" s="43"/>
      <c r="H15" s="43" t="s">
        <v>100</v>
      </c>
      <c r="I15" s="43"/>
      <c r="J15" s="43"/>
      <c r="K15" s="43"/>
      <c r="L15" s="43"/>
      <c r="M15" s="43"/>
      <c r="N15" s="43"/>
      <c r="O15" s="43"/>
      <c r="P15" s="43"/>
      <c r="Q15" s="43"/>
      <c r="R15" s="43"/>
      <c r="S15" s="43"/>
      <c r="T15" s="43"/>
      <c r="U15" s="43"/>
      <c r="V15" s="43"/>
      <c r="W15" s="43"/>
      <c r="X15" s="43"/>
      <c r="Y15" s="43"/>
      <c r="Z15" s="43"/>
      <c r="AA15" s="43"/>
      <c r="AB15" s="43"/>
      <c r="AC15" s="43"/>
      <c r="AD15" s="43"/>
    </row>
    <row r="16" spans="1:30" s="45" customFormat="1" ht="47.25">
      <c r="A16" s="43" t="s">
        <v>99</v>
      </c>
      <c r="B16" s="43" t="s">
        <v>95</v>
      </c>
      <c r="C16" s="44" t="s">
        <v>121</v>
      </c>
      <c r="D16" s="43"/>
      <c r="E16" s="43"/>
      <c r="F16" s="43"/>
      <c r="G16" s="43"/>
      <c r="H16" s="43" t="s">
        <v>101</v>
      </c>
      <c r="I16" s="43"/>
      <c r="J16" s="43"/>
      <c r="K16" s="43"/>
      <c r="L16" s="43"/>
      <c r="M16" s="43"/>
      <c r="N16" s="43"/>
      <c r="O16" s="43"/>
      <c r="P16" s="43"/>
      <c r="Q16" s="43"/>
      <c r="R16" s="43"/>
      <c r="S16" s="43"/>
      <c r="T16" s="43"/>
      <c r="U16" s="43"/>
      <c r="V16" s="43"/>
      <c r="W16" s="43"/>
      <c r="X16" s="43"/>
      <c r="Y16" s="43"/>
      <c r="Z16" s="43"/>
      <c r="AA16" s="43"/>
      <c r="AB16" s="43"/>
      <c r="AC16" s="43"/>
      <c r="AD16" s="43"/>
    </row>
    <row r="17" spans="1:30" s="45" customFormat="1" ht="47.25">
      <c r="A17" s="43" t="s">
        <v>99</v>
      </c>
      <c r="B17" s="43" t="s">
        <v>95</v>
      </c>
      <c r="C17" s="44" t="s">
        <v>122</v>
      </c>
      <c r="D17" s="43"/>
      <c r="E17" s="43"/>
      <c r="F17" s="43"/>
      <c r="G17" s="43"/>
      <c r="H17" s="43" t="s">
        <v>102</v>
      </c>
      <c r="I17" s="43"/>
      <c r="J17" s="43"/>
      <c r="K17" s="43"/>
      <c r="L17" s="43"/>
      <c r="M17" s="43"/>
      <c r="N17" s="43"/>
      <c r="O17" s="43"/>
      <c r="P17" s="43"/>
      <c r="Q17" s="43"/>
      <c r="R17" s="43"/>
      <c r="S17" s="43"/>
      <c r="T17" s="43"/>
      <c r="U17" s="43"/>
      <c r="V17" s="43"/>
      <c r="W17" s="43"/>
      <c r="X17" s="43"/>
      <c r="Y17" s="43"/>
      <c r="Z17" s="43"/>
      <c r="AA17" s="43"/>
      <c r="AB17" s="43"/>
      <c r="AC17" s="43"/>
      <c r="AD17" s="43"/>
    </row>
    <row r="18" spans="1:30" s="45" customFormat="1" ht="47.25">
      <c r="A18" s="43" t="s">
        <v>99</v>
      </c>
      <c r="B18" s="43" t="s">
        <v>95</v>
      </c>
      <c r="C18" s="44" t="s">
        <v>123</v>
      </c>
      <c r="D18" s="43"/>
      <c r="E18" s="43"/>
      <c r="F18" s="43"/>
      <c r="G18" s="43"/>
      <c r="H18" s="43" t="s">
        <v>103</v>
      </c>
      <c r="I18" s="43"/>
      <c r="J18" s="43"/>
      <c r="K18" s="43"/>
      <c r="L18" s="43"/>
      <c r="M18" s="43"/>
      <c r="N18" s="43"/>
      <c r="O18" s="43"/>
      <c r="P18" s="43"/>
      <c r="Q18" s="43"/>
      <c r="R18" s="43"/>
      <c r="S18" s="43"/>
      <c r="T18" s="43"/>
      <c r="U18" s="43"/>
      <c r="V18" s="43"/>
      <c r="W18" s="43"/>
      <c r="X18" s="43"/>
      <c r="Y18" s="43"/>
      <c r="Z18" s="43"/>
      <c r="AA18" s="43"/>
      <c r="AB18" s="43"/>
      <c r="AC18" s="43"/>
      <c r="AD18" s="43"/>
    </row>
    <row r="19" spans="1:30" s="45" customFormat="1" ht="63">
      <c r="A19" s="43" t="s">
        <v>99</v>
      </c>
      <c r="B19" s="43" t="s">
        <v>95</v>
      </c>
      <c r="C19" s="44" t="s">
        <v>124</v>
      </c>
      <c r="D19" s="43"/>
      <c r="E19" s="43"/>
      <c r="F19" s="43"/>
      <c r="G19" s="43"/>
      <c r="H19" s="43" t="s">
        <v>104</v>
      </c>
      <c r="I19" s="43"/>
      <c r="J19" s="43"/>
      <c r="K19" s="43"/>
      <c r="L19" s="43"/>
      <c r="M19" s="43"/>
      <c r="N19" s="43"/>
      <c r="O19" s="43"/>
      <c r="P19" s="43"/>
      <c r="Q19" s="43"/>
      <c r="R19" s="43"/>
      <c r="S19" s="43"/>
      <c r="T19" s="43"/>
      <c r="U19" s="43"/>
      <c r="V19" s="43"/>
      <c r="W19" s="43"/>
      <c r="X19" s="43"/>
      <c r="Y19" s="43"/>
      <c r="Z19" s="43"/>
      <c r="AA19" s="43"/>
      <c r="AB19" s="43"/>
      <c r="AC19" s="43"/>
      <c r="AD19" s="43"/>
    </row>
    <row r="20" spans="1:30" s="45" customFormat="1" ht="78.75">
      <c r="A20" s="43" t="s">
        <v>99</v>
      </c>
      <c r="B20" s="43" t="s">
        <v>95</v>
      </c>
      <c r="C20" s="44" t="s">
        <v>125</v>
      </c>
      <c r="D20" s="43"/>
      <c r="E20" s="43"/>
      <c r="F20" s="43"/>
      <c r="G20" s="43"/>
      <c r="H20" s="43" t="s">
        <v>105</v>
      </c>
      <c r="I20" s="43"/>
      <c r="J20" s="43"/>
      <c r="K20" s="43"/>
      <c r="L20" s="43"/>
      <c r="M20" s="43"/>
      <c r="N20" s="43"/>
      <c r="O20" s="43"/>
      <c r="P20" s="43"/>
      <c r="Q20" s="43"/>
      <c r="R20" s="43"/>
      <c r="S20" s="43"/>
      <c r="T20" s="43"/>
      <c r="U20" s="43"/>
      <c r="V20" s="43"/>
      <c r="W20" s="43"/>
      <c r="X20" s="43"/>
      <c r="Y20" s="43"/>
      <c r="Z20" s="43"/>
      <c r="AA20" s="43"/>
      <c r="AB20" s="43"/>
      <c r="AC20" s="43"/>
      <c r="AD20" s="43"/>
    </row>
    <row r="21" spans="1:30" s="45" customFormat="1" ht="63">
      <c r="A21" s="43" t="s">
        <v>99</v>
      </c>
      <c r="B21" s="43" t="s">
        <v>95</v>
      </c>
      <c r="C21" s="44" t="s">
        <v>283</v>
      </c>
      <c r="D21" s="43"/>
      <c r="E21" s="43"/>
      <c r="F21" s="43"/>
      <c r="G21" s="43"/>
      <c r="H21" s="43" t="s">
        <v>276</v>
      </c>
      <c r="I21" s="43"/>
      <c r="J21" s="43"/>
      <c r="K21" s="43"/>
      <c r="L21" s="43"/>
      <c r="M21" s="43"/>
      <c r="N21" s="43"/>
      <c r="O21" s="43"/>
      <c r="P21" s="43"/>
      <c r="Q21" s="43"/>
      <c r="R21" s="43"/>
      <c r="S21" s="43"/>
      <c r="T21" s="43"/>
      <c r="U21" s="43"/>
      <c r="V21" s="43"/>
      <c r="W21" s="43"/>
      <c r="X21" s="43"/>
      <c r="Y21" s="43"/>
      <c r="Z21" s="43"/>
      <c r="AA21" s="43"/>
      <c r="AB21" s="43"/>
      <c r="AC21" s="43"/>
      <c r="AD21" s="43"/>
    </row>
    <row r="22" spans="1:30" s="45" customFormat="1" ht="63">
      <c r="A22" s="43" t="s">
        <v>99</v>
      </c>
      <c r="B22" s="43" t="s">
        <v>95</v>
      </c>
      <c r="C22" s="44" t="s">
        <v>282</v>
      </c>
      <c r="D22" s="43"/>
      <c r="E22" s="43"/>
      <c r="F22" s="43"/>
      <c r="G22" s="43"/>
      <c r="H22" s="43" t="s">
        <v>277</v>
      </c>
      <c r="I22" s="43"/>
      <c r="J22" s="43"/>
      <c r="K22" s="43"/>
      <c r="L22" s="43"/>
      <c r="M22" s="43"/>
      <c r="N22" s="43"/>
      <c r="O22" s="43"/>
      <c r="P22" s="43"/>
      <c r="Q22" s="43"/>
      <c r="R22" s="43"/>
      <c r="S22" s="43"/>
      <c r="T22" s="43"/>
      <c r="U22" s="43"/>
      <c r="V22" s="43"/>
      <c r="W22" s="43"/>
      <c r="X22" s="43"/>
      <c r="Y22" s="43"/>
      <c r="Z22" s="43"/>
      <c r="AA22" s="43"/>
      <c r="AB22" s="43"/>
      <c r="AC22" s="43"/>
      <c r="AD22" s="43"/>
    </row>
    <row r="23" spans="1:30" s="45" customFormat="1" ht="63">
      <c r="A23" s="43" t="s">
        <v>99</v>
      </c>
      <c r="B23" s="43" t="s">
        <v>95</v>
      </c>
      <c r="C23" s="52" t="s">
        <v>281</v>
      </c>
      <c r="D23" s="43"/>
      <c r="E23" s="43"/>
      <c r="F23" s="43"/>
      <c r="G23" s="43"/>
      <c r="H23" s="43" t="s">
        <v>278</v>
      </c>
      <c r="I23" s="43"/>
      <c r="J23" s="43"/>
      <c r="K23" s="43"/>
      <c r="L23" s="43"/>
      <c r="M23" s="43"/>
      <c r="N23" s="43"/>
      <c r="O23" s="43"/>
      <c r="P23" s="43"/>
      <c r="Q23" s="43"/>
      <c r="R23" s="43"/>
      <c r="S23" s="43"/>
      <c r="T23" s="43"/>
      <c r="U23" s="43"/>
      <c r="V23" s="43"/>
      <c r="W23" s="43"/>
      <c r="X23" s="43"/>
      <c r="Y23" s="43"/>
      <c r="Z23" s="43"/>
      <c r="AA23" s="43"/>
      <c r="AB23" s="43"/>
      <c r="AC23" s="43"/>
      <c r="AD23" s="43"/>
    </row>
    <row r="24" spans="1:30" s="45" customFormat="1" ht="63">
      <c r="A24" s="43" t="s">
        <v>99</v>
      </c>
      <c r="B24" s="43" t="s">
        <v>95</v>
      </c>
      <c r="C24" s="44" t="s">
        <v>280</v>
      </c>
      <c r="D24" s="43"/>
      <c r="E24" s="43"/>
      <c r="F24" s="43"/>
      <c r="G24" s="43"/>
      <c r="H24" s="43" t="s">
        <v>279</v>
      </c>
      <c r="I24" s="43"/>
      <c r="J24" s="43"/>
      <c r="K24" s="43"/>
      <c r="L24" s="43"/>
      <c r="M24" s="43"/>
      <c r="N24" s="43"/>
      <c r="O24" s="43"/>
      <c r="P24" s="43"/>
      <c r="Q24" s="43"/>
      <c r="R24" s="43"/>
      <c r="S24" s="43"/>
      <c r="T24" s="43"/>
      <c r="U24" s="43"/>
      <c r="V24" s="43"/>
      <c r="W24" s="43"/>
      <c r="X24" s="43"/>
      <c r="Y24" s="43"/>
      <c r="Z24" s="43"/>
      <c r="AA24" s="43"/>
      <c r="AB24" s="43"/>
      <c r="AC24" s="43"/>
      <c r="AD24" s="43"/>
    </row>
    <row r="25" spans="1:30" s="45" customFormat="1" ht="78.75">
      <c r="A25" s="43" t="s">
        <v>99</v>
      </c>
      <c r="B25" s="43" t="s">
        <v>95</v>
      </c>
      <c r="C25" s="44" t="s">
        <v>284</v>
      </c>
      <c r="D25" s="43"/>
      <c r="E25" s="43"/>
      <c r="F25" s="43"/>
      <c r="G25" s="43"/>
      <c r="H25" s="43" t="s">
        <v>285</v>
      </c>
      <c r="I25" s="43"/>
      <c r="J25" s="43"/>
      <c r="K25" s="43"/>
      <c r="L25" s="43"/>
      <c r="M25" s="43"/>
      <c r="N25" s="43"/>
      <c r="O25" s="43"/>
      <c r="P25" s="43"/>
      <c r="Q25" s="43"/>
      <c r="R25" s="43"/>
      <c r="S25" s="43"/>
      <c r="T25" s="43"/>
      <c r="U25" s="43"/>
      <c r="V25" s="43"/>
      <c r="W25" s="43"/>
      <c r="X25" s="43"/>
      <c r="Y25" s="43"/>
      <c r="Z25" s="43"/>
      <c r="AA25" s="43"/>
      <c r="AB25" s="43"/>
      <c r="AC25" s="43"/>
      <c r="AD25" s="43"/>
    </row>
    <row r="26" spans="1:30" s="45" customFormat="1" ht="47.25">
      <c r="A26" s="43" t="s">
        <v>109</v>
      </c>
      <c r="B26" s="43" t="s">
        <v>95</v>
      </c>
      <c r="C26" s="44" t="s">
        <v>110</v>
      </c>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row>
    <row r="27" spans="1:30" s="45" customFormat="1" ht="31.5">
      <c r="A27" s="43" t="s">
        <v>109</v>
      </c>
      <c r="B27" s="43" t="s">
        <v>95</v>
      </c>
      <c r="C27" s="44" t="s">
        <v>126</v>
      </c>
      <c r="D27" s="43"/>
      <c r="E27" s="43"/>
      <c r="F27" s="43"/>
      <c r="G27" s="43"/>
      <c r="H27" s="43" t="s">
        <v>101</v>
      </c>
      <c r="I27" s="43"/>
      <c r="J27" s="43"/>
      <c r="K27" s="43"/>
      <c r="L27" s="43"/>
      <c r="M27" s="43"/>
      <c r="N27" s="43"/>
      <c r="O27" s="43"/>
      <c r="P27" s="43"/>
      <c r="Q27" s="43"/>
      <c r="R27" s="43"/>
      <c r="S27" s="43"/>
      <c r="T27" s="43"/>
      <c r="U27" s="43"/>
      <c r="V27" s="43"/>
      <c r="W27" s="43"/>
      <c r="X27" s="43"/>
      <c r="Y27" s="43"/>
      <c r="Z27" s="43"/>
      <c r="AA27" s="43"/>
      <c r="AB27" s="43"/>
      <c r="AC27" s="43"/>
      <c r="AD27" s="43"/>
    </row>
    <row r="28" spans="1:30" s="45" customFormat="1" ht="47.25">
      <c r="A28" s="43" t="s">
        <v>109</v>
      </c>
      <c r="B28" s="43" t="s">
        <v>95</v>
      </c>
      <c r="C28" s="44" t="s">
        <v>127</v>
      </c>
      <c r="D28" s="43"/>
      <c r="E28" s="43"/>
      <c r="F28" s="43"/>
      <c r="G28" s="43"/>
      <c r="H28" s="43" t="s">
        <v>102</v>
      </c>
      <c r="I28" s="43"/>
      <c r="J28" s="43"/>
      <c r="K28" s="43"/>
      <c r="L28" s="43"/>
      <c r="M28" s="43"/>
      <c r="N28" s="43"/>
      <c r="O28" s="43"/>
      <c r="P28" s="43"/>
      <c r="Q28" s="43"/>
      <c r="R28" s="43"/>
      <c r="S28" s="43"/>
      <c r="T28" s="43"/>
      <c r="U28" s="43"/>
      <c r="V28" s="43"/>
      <c r="W28" s="43"/>
      <c r="X28" s="43"/>
      <c r="Y28" s="43"/>
      <c r="Z28" s="43"/>
      <c r="AA28" s="43"/>
      <c r="AB28" s="43"/>
      <c r="AC28" s="43"/>
      <c r="AD28" s="43"/>
    </row>
    <row r="29" spans="1:30" s="45" customFormat="1" ht="47.25">
      <c r="A29" s="43" t="s">
        <v>109</v>
      </c>
      <c r="B29" s="43" t="s">
        <v>95</v>
      </c>
      <c r="C29" s="44" t="s">
        <v>128</v>
      </c>
      <c r="D29" s="43"/>
      <c r="E29" s="43"/>
      <c r="F29" s="43"/>
      <c r="G29" s="43"/>
      <c r="H29" s="43" t="s">
        <v>103</v>
      </c>
      <c r="I29" s="43"/>
      <c r="J29" s="43"/>
      <c r="K29" s="43"/>
      <c r="L29" s="43"/>
      <c r="M29" s="43"/>
      <c r="N29" s="43"/>
      <c r="O29" s="43"/>
      <c r="P29" s="43"/>
      <c r="Q29" s="43"/>
      <c r="R29" s="43"/>
      <c r="S29" s="43"/>
      <c r="T29" s="43"/>
      <c r="U29" s="43"/>
      <c r="V29" s="43"/>
      <c r="W29" s="43"/>
      <c r="X29" s="43"/>
      <c r="Y29" s="43"/>
      <c r="Z29" s="43"/>
      <c r="AA29" s="43"/>
      <c r="AB29" s="43"/>
      <c r="AC29" s="43"/>
      <c r="AD29" s="43"/>
    </row>
    <row r="30" spans="1:30" s="45" customFormat="1" ht="63">
      <c r="A30" s="43" t="s">
        <v>109</v>
      </c>
      <c r="B30" s="43" t="s">
        <v>95</v>
      </c>
      <c r="C30" s="44" t="s">
        <v>286</v>
      </c>
      <c r="D30" s="43"/>
      <c r="E30" s="43"/>
      <c r="F30" s="43"/>
      <c r="G30" s="43"/>
      <c r="H30" s="43" t="s">
        <v>276</v>
      </c>
      <c r="I30" s="43"/>
      <c r="J30" s="43"/>
      <c r="K30" s="43"/>
      <c r="L30" s="43"/>
      <c r="M30" s="43"/>
      <c r="N30" s="43"/>
      <c r="O30" s="43"/>
      <c r="P30" s="43"/>
      <c r="Q30" s="43"/>
      <c r="R30" s="43"/>
      <c r="S30" s="43"/>
      <c r="T30" s="43"/>
      <c r="U30" s="43"/>
      <c r="V30" s="43"/>
      <c r="W30" s="43"/>
      <c r="X30" s="43"/>
      <c r="Y30" s="43"/>
      <c r="Z30" s="43"/>
      <c r="AA30" s="43"/>
      <c r="AB30" s="43"/>
      <c r="AC30" s="43"/>
      <c r="AD30" s="43"/>
    </row>
    <row r="31" spans="1:30" s="45" customFormat="1" ht="63">
      <c r="A31" s="43" t="s">
        <v>109</v>
      </c>
      <c r="B31" s="43" t="s">
        <v>95</v>
      </c>
      <c r="C31" s="44" t="s">
        <v>287</v>
      </c>
      <c r="D31" s="43"/>
      <c r="E31" s="43"/>
      <c r="F31" s="43"/>
      <c r="G31" s="43"/>
      <c r="H31" s="43" t="s">
        <v>277</v>
      </c>
      <c r="I31" s="43"/>
      <c r="J31" s="43"/>
      <c r="K31" s="43"/>
      <c r="L31" s="43"/>
      <c r="M31" s="43"/>
      <c r="N31" s="43"/>
      <c r="O31" s="43"/>
      <c r="P31" s="43"/>
      <c r="Q31" s="43"/>
      <c r="R31" s="43"/>
      <c r="S31" s="43"/>
      <c r="T31" s="43"/>
      <c r="U31" s="43"/>
      <c r="V31" s="43"/>
      <c r="W31" s="43"/>
      <c r="X31" s="43"/>
      <c r="Y31" s="43"/>
      <c r="Z31" s="43"/>
      <c r="AA31" s="43"/>
      <c r="AB31" s="43"/>
      <c r="AC31" s="43"/>
      <c r="AD31" s="43"/>
    </row>
    <row r="32" spans="1:30" s="45" customFormat="1" ht="63">
      <c r="A32" s="43" t="s">
        <v>109</v>
      </c>
      <c r="B32" s="43" t="s">
        <v>95</v>
      </c>
      <c r="C32" s="52" t="s">
        <v>288</v>
      </c>
      <c r="D32" s="43"/>
      <c r="E32" s="43"/>
      <c r="F32" s="43"/>
      <c r="G32" s="43"/>
      <c r="H32" s="43" t="s">
        <v>278</v>
      </c>
      <c r="I32" s="43"/>
      <c r="J32" s="43"/>
      <c r="K32" s="43"/>
      <c r="L32" s="43"/>
      <c r="M32" s="43"/>
      <c r="N32" s="43"/>
      <c r="O32" s="43"/>
      <c r="P32" s="43"/>
      <c r="Q32" s="43"/>
      <c r="R32" s="43"/>
      <c r="S32" s="43"/>
      <c r="T32" s="43"/>
      <c r="U32" s="43"/>
      <c r="V32" s="43"/>
      <c r="W32" s="43"/>
      <c r="X32" s="43"/>
      <c r="Y32" s="43"/>
      <c r="Z32" s="43"/>
      <c r="AA32" s="43"/>
      <c r="AB32" s="43"/>
      <c r="AC32" s="43"/>
      <c r="AD32" s="43"/>
    </row>
    <row r="33" spans="1:30" s="45" customFormat="1" ht="63">
      <c r="A33" s="43" t="s">
        <v>109</v>
      </c>
      <c r="B33" s="43" t="s">
        <v>95</v>
      </c>
      <c r="C33" s="44" t="s">
        <v>289</v>
      </c>
      <c r="D33" s="43"/>
      <c r="E33" s="43"/>
      <c r="F33" s="43"/>
      <c r="G33" s="43"/>
      <c r="H33" s="43" t="s">
        <v>279</v>
      </c>
      <c r="I33" s="43"/>
      <c r="J33" s="43"/>
      <c r="K33" s="43"/>
      <c r="L33" s="43"/>
      <c r="M33" s="43"/>
      <c r="N33" s="43"/>
      <c r="O33" s="43"/>
      <c r="P33" s="43"/>
      <c r="Q33" s="43"/>
      <c r="R33" s="43"/>
      <c r="S33" s="43"/>
      <c r="T33" s="43"/>
      <c r="U33" s="43"/>
      <c r="V33" s="43"/>
      <c r="W33" s="43"/>
      <c r="X33" s="43"/>
      <c r="Y33" s="43"/>
      <c r="Z33" s="43"/>
      <c r="AA33" s="43"/>
      <c r="AB33" s="43"/>
      <c r="AC33" s="43"/>
      <c r="AD33" s="43"/>
    </row>
    <row r="34" spans="1:30" s="45" customFormat="1" ht="78.75">
      <c r="A34" s="43" t="s">
        <v>109</v>
      </c>
      <c r="B34" s="43" t="s">
        <v>95</v>
      </c>
      <c r="C34" s="44" t="s">
        <v>290</v>
      </c>
      <c r="D34" s="43"/>
      <c r="E34" s="43"/>
      <c r="F34" s="43"/>
      <c r="G34" s="43"/>
      <c r="H34" s="43" t="s">
        <v>285</v>
      </c>
      <c r="I34" s="43"/>
      <c r="J34" s="43"/>
      <c r="K34" s="43"/>
      <c r="L34" s="43"/>
      <c r="M34" s="43"/>
      <c r="N34" s="43"/>
      <c r="O34" s="43"/>
      <c r="P34" s="43"/>
      <c r="Q34" s="43"/>
      <c r="R34" s="43"/>
      <c r="S34" s="43"/>
      <c r="T34" s="43"/>
      <c r="U34" s="43"/>
      <c r="V34" s="43"/>
      <c r="W34" s="43"/>
      <c r="X34" s="43"/>
      <c r="Y34" s="43"/>
      <c r="Z34" s="43"/>
      <c r="AA34" s="43"/>
      <c r="AB34" s="43"/>
      <c r="AC34" s="43"/>
      <c r="AD34" s="43"/>
    </row>
    <row r="35" spans="1:30" s="45" customFormat="1">
      <c r="A35" s="43" t="s">
        <v>111</v>
      </c>
      <c r="B35" s="43" t="s">
        <v>95</v>
      </c>
      <c r="C35" s="44" t="s">
        <v>113</v>
      </c>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row>
    <row r="36" spans="1:30" s="45" customFormat="1">
      <c r="A36" s="43" t="s">
        <v>112</v>
      </c>
      <c r="B36" s="43" t="s">
        <v>95</v>
      </c>
      <c r="C36" s="44" t="s">
        <v>114</v>
      </c>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row>
    <row r="37" spans="1:30" s="45" customFormat="1">
      <c r="A37" s="43" t="s">
        <v>115</v>
      </c>
      <c r="B37" s="43" t="s">
        <v>95</v>
      </c>
      <c r="C37" s="44" t="s">
        <v>117</v>
      </c>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row>
    <row r="38" spans="1:30" s="45" customFormat="1">
      <c r="A38" s="43" t="s">
        <v>115</v>
      </c>
      <c r="B38" s="43" t="s">
        <v>95</v>
      </c>
      <c r="C38" s="44" t="s">
        <v>118</v>
      </c>
      <c r="D38" s="43"/>
      <c r="E38" s="43"/>
      <c r="F38" s="43"/>
      <c r="G38" s="43"/>
      <c r="H38" s="43" t="s">
        <v>116</v>
      </c>
      <c r="I38" s="43"/>
      <c r="J38" s="43"/>
      <c r="K38" s="43"/>
      <c r="L38" s="43"/>
      <c r="M38" s="43"/>
      <c r="N38" s="43"/>
      <c r="O38" s="43"/>
      <c r="P38" s="43"/>
      <c r="Q38" s="43"/>
      <c r="R38" s="43"/>
      <c r="S38" s="43"/>
      <c r="T38" s="43"/>
      <c r="U38" s="43"/>
      <c r="V38" s="43"/>
      <c r="W38" s="43"/>
      <c r="X38" s="43"/>
      <c r="Y38" s="43"/>
      <c r="Z38" s="43"/>
      <c r="AA38" s="43"/>
      <c r="AB38" s="43"/>
      <c r="AC38" s="43"/>
      <c r="AD38" s="43"/>
    </row>
    <row r="39" spans="1:30" s="45" customFormat="1">
      <c r="A39" s="43" t="s">
        <v>129</v>
      </c>
      <c r="B39" s="43" t="s">
        <v>95</v>
      </c>
      <c r="C39" s="44" t="s">
        <v>130</v>
      </c>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row>
    <row r="40" spans="1:30" s="45" customFormat="1">
      <c r="A40" s="43" t="s">
        <v>129</v>
      </c>
      <c r="B40" s="43" t="s">
        <v>95</v>
      </c>
      <c r="C40" s="44" t="s">
        <v>131</v>
      </c>
      <c r="D40" s="43"/>
      <c r="E40" s="43"/>
      <c r="F40" s="43"/>
      <c r="G40" s="43"/>
      <c r="H40" s="43" t="s">
        <v>116</v>
      </c>
      <c r="I40" s="43"/>
      <c r="J40" s="43"/>
      <c r="K40" s="43"/>
      <c r="L40" s="43"/>
      <c r="M40" s="43"/>
      <c r="N40" s="43"/>
      <c r="O40" s="43"/>
      <c r="P40" s="43"/>
      <c r="Q40" s="43"/>
      <c r="R40" s="43"/>
      <c r="S40" s="43"/>
      <c r="T40" s="43"/>
      <c r="U40" s="43"/>
      <c r="V40" s="43"/>
      <c r="W40" s="43"/>
      <c r="X40" s="43"/>
      <c r="Y40" s="43"/>
      <c r="Z40" s="43"/>
      <c r="AA40" s="43"/>
      <c r="AB40" s="43"/>
      <c r="AC40" s="43"/>
      <c r="AD40" s="43"/>
    </row>
    <row r="41" spans="1:30" s="45" customFormat="1">
      <c r="A41" s="43" t="s">
        <v>24</v>
      </c>
      <c r="B41" s="43" t="s">
        <v>95</v>
      </c>
      <c r="C41" s="44" t="s">
        <v>135</v>
      </c>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row>
    <row r="42" spans="1:30" s="45" customFormat="1" ht="31.5">
      <c r="A42" s="43" t="s">
        <v>24</v>
      </c>
      <c r="B42" s="43" t="s">
        <v>95</v>
      </c>
      <c r="C42" s="44" t="s">
        <v>136</v>
      </c>
      <c r="D42" s="43"/>
      <c r="E42" s="43"/>
      <c r="F42" s="43"/>
      <c r="G42" s="43"/>
      <c r="H42" s="43" t="s">
        <v>132</v>
      </c>
      <c r="I42" s="43"/>
      <c r="J42" s="43"/>
      <c r="K42" s="43"/>
      <c r="L42" s="43"/>
      <c r="M42" s="43"/>
      <c r="N42" s="43"/>
      <c r="O42" s="43"/>
      <c r="P42" s="43"/>
      <c r="Q42" s="43"/>
      <c r="R42" s="43"/>
      <c r="S42" s="43"/>
      <c r="T42" s="43"/>
      <c r="U42" s="43"/>
      <c r="V42" s="43"/>
      <c r="W42" s="43"/>
      <c r="X42" s="43"/>
      <c r="Y42" s="43"/>
      <c r="Z42" s="43"/>
      <c r="AA42" s="43"/>
      <c r="AB42" s="43"/>
      <c r="AC42" s="43"/>
      <c r="AD42" s="43"/>
    </row>
    <row r="43" spans="1:30" s="45" customFormat="1" ht="31.5">
      <c r="A43" s="43" t="s">
        <v>24</v>
      </c>
      <c r="B43" s="43" t="s">
        <v>95</v>
      </c>
      <c r="C43" s="44" t="s">
        <v>137</v>
      </c>
      <c r="D43" s="43"/>
      <c r="E43" s="43"/>
      <c r="F43" s="43"/>
      <c r="G43" s="43"/>
      <c r="H43" s="43" t="s">
        <v>133</v>
      </c>
      <c r="I43" s="43"/>
      <c r="J43" s="43"/>
      <c r="K43" s="43"/>
      <c r="L43" s="43"/>
      <c r="M43" s="43"/>
      <c r="N43" s="43"/>
      <c r="O43" s="43"/>
      <c r="P43" s="43"/>
      <c r="Q43" s="43"/>
      <c r="R43" s="43"/>
      <c r="S43" s="43"/>
      <c r="T43" s="43"/>
      <c r="U43" s="43"/>
      <c r="V43" s="43"/>
      <c r="W43" s="43"/>
      <c r="X43" s="43"/>
      <c r="Y43" s="43"/>
      <c r="Z43" s="43"/>
      <c r="AA43" s="43"/>
      <c r="AB43" s="43"/>
      <c r="AC43" s="43"/>
      <c r="AD43" s="43"/>
    </row>
    <row r="44" spans="1:30" s="45" customFormat="1" ht="31.5">
      <c r="A44" s="43" t="s">
        <v>24</v>
      </c>
      <c r="B44" s="43" t="s">
        <v>95</v>
      </c>
      <c r="C44" s="44" t="s">
        <v>138</v>
      </c>
      <c r="D44" s="43"/>
      <c r="E44" s="43"/>
      <c r="F44" s="43"/>
      <c r="G44" s="43"/>
      <c r="H44" s="43" t="s">
        <v>134</v>
      </c>
      <c r="I44" s="43"/>
      <c r="J44" s="43"/>
      <c r="K44" s="43"/>
      <c r="L44" s="43"/>
      <c r="M44" s="43"/>
      <c r="N44" s="43"/>
      <c r="O44" s="43"/>
      <c r="P44" s="43"/>
      <c r="Q44" s="43"/>
      <c r="R44" s="43"/>
      <c r="S44" s="43"/>
      <c r="T44" s="43"/>
      <c r="U44" s="43"/>
      <c r="V44" s="43"/>
      <c r="W44" s="43"/>
      <c r="X44" s="43"/>
      <c r="Y44" s="43"/>
      <c r="Z44" s="43"/>
      <c r="AA44" s="43"/>
      <c r="AB44" s="43"/>
      <c r="AC44" s="43"/>
      <c r="AD44" s="43"/>
    </row>
    <row r="45" spans="1:30" s="45" customFormat="1">
      <c r="A45" s="43" t="s">
        <v>139</v>
      </c>
      <c r="B45" s="43" t="s">
        <v>95</v>
      </c>
      <c r="C45" s="44" t="s">
        <v>140</v>
      </c>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row>
    <row r="46" spans="1:30" s="45" customFormat="1">
      <c r="A46" s="43" t="s">
        <v>141</v>
      </c>
      <c r="B46" s="43" t="s">
        <v>95</v>
      </c>
      <c r="C46" s="44" t="s">
        <v>142</v>
      </c>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row>
    <row r="47" spans="1:30" s="45" customFormat="1" ht="31.5">
      <c r="A47" s="43" t="s">
        <v>307</v>
      </c>
      <c r="B47" s="43" t="s">
        <v>95</v>
      </c>
      <c r="C47" s="44" t="s">
        <v>308</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row>
    <row r="48" spans="1:30" s="45" customFormat="1">
      <c r="A48" s="43" t="s">
        <v>39</v>
      </c>
      <c r="B48" s="43" t="s">
        <v>95</v>
      </c>
      <c r="C48" s="44" t="s">
        <v>143</v>
      </c>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row>
    <row r="49" spans="1:30" s="45" customFormat="1">
      <c r="A49" s="43" t="s">
        <v>30</v>
      </c>
      <c r="B49" s="43" t="s">
        <v>95</v>
      </c>
      <c r="C49" s="44"/>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row>
    <row r="50" spans="1:30" s="45" customFormat="1">
      <c r="A50" s="43" t="s">
        <v>31</v>
      </c>
      <c r="B50" s="43" t="s">
        <v>95</v>
      </c>
      <c r="C50" s="44"/>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row>
    <row r="51" spans="1:30" s="45" customFormat="1">
      <c r="A51" s="43" t="s">
        <v>32</v>
      </c>
      <c r="B51" s="43" t="s">
        <v>95</v>
      </c>
      <c r="C51" s="44"/>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row>
    <row r="52" spans="1:30" s="45" customFormat="1">
      <c r="A52" s="43" t="s">
        <v>33</v>
      </c>
      <c r="B52" s="43" t="s">
        <v>95</v>
      </c>
      <c r="C52" s="44"/>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row>
    <row r="53" spans="1:30" s="45" customFormat="1">
      <c r="A53" s="43" t="s">
        <v>35</v>
      </c>
      <c r="B53" s="43" t="s">
        <v>95</v>
      </c>
      <c r="C53" s="44"/>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row>
    <row r="54" spans="1:30" s="45" customFormat="1">
      <c r="A54" s="43" t="s">
        <v>299</v>
      </c>
      <c r="B54" s="43" t="s">
        <v>95</v>
      </c>
      <c r="C54" s="44"/>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row>
    <row r="55" spans="1:30" s="45" customFormat="1">
      <c r="A55" s="43" t="s">
        <v>34</v>
      </c>
      <c r="B55" s="43" t="s">
        <v>95</v>
      </c>
      <c r="C55" s="44"/>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row>
    <row r="56" spans="1:30" s="45" customFormat="1">
      <c r="A56" s="43" t="s">
        <v>144</v>
      </c>
      <c r="B56" s="43" t="s">
        <v>95</v>
      </c>
      <c r="C56" s="44"/>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row>
    <row r="57" spans="1:30" s="45" customFormat="1">
      <c r="A57" s="43" t="s">
        <v>145</v>
      </c>
      <c r="B57" s="43" t="s">
        <v>95</v>
      </c>
      <c r="C57" s="44"/>
      <c r="D57" s="43"/>
      <c r="E57" s="43"/>
      <c r="F57" s="43"/>
      <c r="G57" s="43"/>
      <c r="H57" s="43"/>
      <c r="I57" s="43"/>
      <c r="J57" s="43"/>
      <c r="K57" s="43"/>
      <c r="L57" s="43"/>
      <c r="M57" s="43"/>
      <c r="N57" s="43"/>
      <c r="O57" s="43"/>
      <c r="P57" s="43"/>
      <c r="Q57" s="43"/>
      <c r="R57" s="43" t="s">
        <v>147</v>
      </c>
      <c r="S57" s="43"/>
      <c r="T57" s="43"/>
      <c r="U57" s="43"/>
      <c r="V57" s="43"/>
      <c r="W57" s="43"/>
      <c r="X57" s="43"/>
      <c r="Y57" s="43"/>
      <c r="Z57" s="43"/>
      <c r="AA57" s="43"/>
      <c r="AB57" s="43"/>
      <c r="AC57" s="43"/>
      <c r="AD57" s="43"/>
    </row>
    <row r="58" spans="1:30" s="45" customFormat="1">
      <c r="A58" s="43" t="s">
        <v>146</v>
      </c>
      <c r="B58" s="43" t="s">
        <v>95</v>
      </c>
      <c r="C58" s="44"/>
      <c r="D58" s="43"/>
      <c r="E58" s="43"/>
      <c r="F58" s="43"/>
      <c r="G58" s="43"/>
      <c r="H58" s="43"/>
      <c r="I58" s="43"/>
      <c r="J58" s="43"/>
      <c r="K58" s="43"/>
      <c r="L58" s="43"/>
      <c r="M58" s="43"/>
      <c r="N58" s="43"/>
      <c r="O58" s="43"/>
      <c r="P58" s="43"/>
      <c r="Q58" s="43"/>
      <c r="R58" s="43" t="s">
        <v>148</v>
      </c>
      <c r="S58" s="43"/>
      <c r="T58" s="43"/>
      <c r="U58" s="43"/>
      <c r="V58" s="43"/>
      <c r="W58" s="43"/>
      <c r="X58" s="43"/>
      <c r="Y58" s="43"/>
      <c r="Z58" s="43"/>
      <c r="AA58" s="43"/>
      <c r="AB58" s="43"/>
      <c r="AC58" s="43"/>
      <c r="AD58" s="43"/>
    </row>
    <row r="59" spans="1:30" s="45" customFormat="1">
      <c r="A59" s="43" t="s">
        <v>149</v>
      </c>
      <c r="B59" s="43" t="s">
        <v>95</v>
      </c>
      <c r="C59" s="44"/>
      <c r="D59" s="43"/>
      <c r="E59" s="43"/>
      <c r="F59" s="43"/>
      <c r="G59" s="43"/>
      <c r="H59" s="43" t="s">
        <v>150</v>
      </c>
      <c r="I59" s="43"/>
      <c r="J59" s="43"/>
      <c r="K59" s="43"/>
      <c r="L59" s="43"/>
      <c r="M59" s="43"/>
      <c r="N59" s="43"/>
      <c r="O59" s="43"/>
      <c r="P59" s="43"/>
      <c r="Q59" s="43"/>
      <c r="R59" s="43"/>
      <c r="S59" s="43"/>
      <c r="T59" s="43"/>
      <c r="U59" s="43"/>
      <c r="V59" s="43"/>
      <c r="W59" s="43"/>
      <c r="X59" s="43"/>
      <c r="Y59" s="43"/>
      <c r="Z59" s="43"/>
      <c r="AA59" s="43"/>
      <c r="AB59" s="43"/>
      <c r="AC59" s="43"/>
      <c r="AD59" s="43"/>
    </row>
    <row r="60" spans="1:30" s="45" customFormat="1">
      <c r="A60" s="43" t="s">
        <v>151</v>
      </c>
      <c r="B60" s="43" t="s">
        <v>95</v>
      </c>
      <c r="C60" s="44"/>
      <c r="D60" s="43"/>
      <c r="E60" s="43"/>
      <c r="F60" s="43"/>
      <c r="G60" s="43"/>
      <c r="H60" s="43" t="s">
        <v>153</v>
      </c>
      <c r="I60" s="43"/>
      <c r="J60" s="43"/>
      <c r="K60" s="43"/>
      <c r="L60" s="43"/>
      <c r="M60" s="43"/>
      <c r="N60" s="43"/>
      <c r="O60" s="43"/>
      <c r="P60" s="43"/>
      <c r="Q60" s="43"/>
      <c r="R60" s="43"/>
      <c r="S60" s="43"/>
      <c r="T60" s="43"/>
      <c r="U60" s="43"/>
      <c r="V60" s="43"/>
      <c r="W60" s="43"/>
      <c r="X60" s="43"/>
      <c r="Y60" s="43"/>
      <c r="Z60" s="43"/>
      <c r="AA60" s="43"/>
      <c r="AB60" s="43"/>
      <c r="AC60" s="43"/>
      <c r="AD60" s="43"/>
    </row>
    <row r="61" spans="1:30" s="45" customFormat="1">
      <c r="A61" s="43" t="s">
        <v>151</v>
      </c>
      <c r="B61" s="43" t="s">
        <v>95</v>
      </c>
      <c r="C61" s="44"/>
      <c r="D61" s="43"/>
      <c r="E61" s="43"/>
      <c r="F61" s="43"/>
      <c r="G61" s="43"/>
      <c r="H61" s="43" t="s">
        <v>154</v>
      </c>
      <c r="I61" s="43"/>
      <c r="J61" s="43"/>
      <c r="K61" s="43"/>
      <c r="L61" s="43"/>
      <c r="M61" s="43"/>
      <c r="N61" s="43"/>
      <c r="O61" s="43"/>
      <c r="P61" s="43"/>
      <c r="Q61" s="43"/>
      <c r="R61" s="43"/>
      <c r="S61" s="43"/>
      <c r="T61" s="43"/>
      <c r="U61" s="43"/>
      <c r="V61" s="43"/>
      <c r="W61" s="43"/>
      <c r="X61" s="43"/>
      <c r="Y61" s="43"/>
      <c r="Z61" s="43"/>
      <c r="AA61" s="43"/>
      <c r="AB61" s="43"/>
      <c r="AC61" s="43"/>
      <c r="AD61" s="43"/>
    </row>
    <row r="62" spans="1:30" s="45" customFormat="1">
      <c r="A62" s="43" t="s">
        <v>151</v>
      </c>
      <c r="B62" s="43" t="s">
        <v>95</v>
      </c>
      <c r="C62" s="44"/>
      <c r="D62" s="43"/>
      <c r="E62" s="43"/>
      <c r="F62" s="43"/>
      <c r="G62" s="43"/>
      <c r="H62" s="43" t="s">
        <v>152</v>
      </c>
      <c r="I62" s="43"/>
      <c r="J62" s="43"/>
      <c r="K62" s="43"/>
      <c r="L62" s="43"/>
      <c r="M62" s="43"/>
      <c r="N62" s="43"/>
      <c r="O62" s="43"/>
      <c r="P62" s="43"/>
      <c r="Q62" s="43"/>
      <c r="R62" s="43"/>
      <c r="S62" s="43"/>
      <c r="T62" s="43"/>
      <c r="U62" s="43"/>
      <c r="V62" s="43"/>
      <c r="W62" s="43"/>
      <c r="X62" s="43"/>
      <c r="Y62" s="43"/>
      <c r="Z62" s="43"/>
      <c r="AA62" s="43"/>
      <c r="AB62" s="43"/>
      <c r="AC62" s="43"/>
      <c r="AD62" s="43"/>
    </row>
    <row r="63" spans="1:30" s="45" customFormat="1">
      <c r="A63" s="43" t="s">
        <v>155</v>
      </c>
      <c r="B63" s="43" t="s">
        <v>158</v>
      </c>
      <c r="C63" s="44" t="s">
        <v>156</v>
      </c>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row>
    <row r="64" spans="1:30" s="45" customFormat="1">
      <c r="A64" s="43" t="s">
        <v>159</v>
      </c>
      <c r="B64" s="43"/>
      <c r="C64" s="44"/>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row>
    <row r="65" spans="1:30" s="45" customFormat="1">
      <c r="A65" s="43" t="s">
        <v>157</v>
      </c>
      <c r="B65" s="43" t="s">
        <v>158</v>
      </c>
      <c r="C65" s="44"/>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row>
    <row r="66" spans="1:30" s="45" customFormat="1">
      <c r="A66" s="43" t="s">
        <v>160</v>
      </c>
      <c r="B66" s="43" t="s">
        <v>162</v>
      </c>
      <c r="C66" s="44" t="s">
        <v>163</v>
      </c>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row>
    <row r="67" spans="1:30" s="45" customFormat="1">
      <c r="A67" s="43" t="s">
        <v>159</v>
      </c>
      <c r="B67" s="43"/>
      <c r="C67" s="44"/>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row>
    <row r="68" spans="1:30" s="45" customFormat="1">
      <c r="A68" s="43" t="s">
        <v>161</v>
      </c>
      <c r="B68" s="43" t="s">
        <v>162</v>
      </c>
      <c r="C68" s="44"/>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row>
    <row r="69" spans="1:30" s="45" customFormat="1">
      <c r="A69" s="43" t="s">
        <v>160</v>
      </c>
      <c r="B69" s="43" t="s">
        <v>162</v>
      </c>
      <c r="C69" s="44" t="s">
        <v>164</v>
      </c>
      <c r="D69" s="43"/>
      <c r="E69" s="43"/>
      <c r="F69" s="43"/>
      <c r="G69" s="43"/>
      <c r="H69" s="43"/>
      <c r="I69" s="43"/>
      <c r="J69" s="43"/>
      <c r="K69" s="43"/>
      <c r="L69" s="43"/>
      <c r="M69" s="43"/>
      <c r="N69" s="43"/>
      <c r="O69" s="43"/>
      <c r="P69" s="43"/>
      <c r="Q69" s="43"/>
      <c r="R69" s="43"/>
      <c r="S69" s="46">
        <v>3</v>
      </c>
      <c r="T69" s="43"/>
      <c r="U69" s="43"/>
      <c r="V69" s="43"/>
      <c r="W69" s="43"/>
      <c r="X69" s="43"/>
      <c r="Y69" s="43"/>
      <c r="Z69" s="43"/>
      <c r="AA69" s="43"/>
      <c r="AB69" s="43"/>
      <c r="AC69" s="43"/>
      <c r="AD69" s="43"/>
    </row>
    <row r="70" spans="1:30" s="45" customFormat="1">
      <c r="A70" s="43" t="s">
        <v>159</v>
      </c>
      <c r="B70" s="43"/>
      <c r="C70" s="44"/>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row>
    <row r="71" spans="1:30" s="45" customFormat="1">
      <c r="A71" s="43" t="s">
        <v>161</v>
      </c>
      <c r="B71" s="43" t="s">
        <v>162</v>
      </c>
      <c r="C71" s="44"/>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row>
    <row r="72" spans="1:30" s="45" customFormat="1">
      <c r="A72" s="43" t="s">
        <v>297</v>
      </c>
      <c r="B72" s="43" t="s">
        <v>95</v>
      </c>
      <c r="C72" s="44"/>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row>
    <row r="73" spans="1:30" s="45" customFormat="1">
      <c r="A73" s="43" t="s">
        <v>298</v>
      </c>
      <c r="B73" s="43" t="s">
        <v>95</v>
      </c>
      <c r="C73" s="44"/>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row>
    <row r="74" spans="1:30" s="45" customFormat="1">
      <c r="A74" s="43" t="s">
        <v>295</v>
      </c>
      <c r="B74" s="43" t="s">
        <v>95</v>
      </c>
      <c r="C74" s="44"/>
      <c r="D74" s="43"/>
      <c r="E74" s="43"/>
      <c r="F74" s="43"/>
      <c r="G74" s="43"/>
      <c r="H74" s="43" t="s">
        <v>296</v>
      </c>
      <c r="I74" s="43"/>
      <c r="J74" s="43"/>
      <c r="K74" s="43"/>
      <c r="L74" s="43"/>
      <c r="M74" s="43"/>
      <c r="N74" s="43"/>
      <c r="O74" s="43"/>
      <c r="P74" s="43"/>
      <c r="Q74" s="43"/>
      <c r="R74" s="43"/>
      <c r="S74" s="43"/>
      <c r="T74" s="43"/>
      <c r="U74" s="43"/>
      <c r="V74" s="43"/>
      <c r="W74" s="43"/>
      <c r="X74" s="43"/>
      <c r="Y74" s="43"/>
      <c r="Z74" s="43"/>
      <c r="AA74" s="43"/>
      <c r="AB74" s="43"/>
      <c r="AC74" s="43"/>
      <c r="AD74" s="43"/>
    </row>
    <row r="76" spans="1:30" s="31" customFormat="1">
      <c r="A76" s="60" t="s">
        <v>270</v>
      </c>
      <c r="B76" s="61"/>
      <c r="C76" s="26"/>
      <c r="D76" s="25"/>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row>
    <row r="78" spans="1:30">
      <c r="A78" s="22" t="s">
        <v>165</v>
      </c>
      <c r="B78" s="22" t="s">
        <v>166</v>
      </c>
      <c r="C78" s="22" t="s">
        <v>167</v>
      </c>
      <c r="D78" s="22" t="s">
        <v>168</v>
      </c>
    </row>
    <row r="79" spans="1:30">
      <c r="A79" s="23" t="s">
        <v>169</v>
      </c>
      <c r="B79" s="23" t="s">
        <v>170</v>
      </c>
      <c r="C79" s="23" t="s">
        <v>171</v>
      </c>
      <c r="D79" s="23">
        <v>2</v>
      </c>
    </row>
    <row r="80" spans="1:30">
      <c r="A80" s="23" t="s">
        <v>172</v>
      </c>
      <c r="B80" s="23" t="s">
        <v>173</v>
      </c>
      <c r="C80" s="24" t="str">
        <f>"3 - 2"</f>
        <v>3 - 2</v>
      </c>
      <c r="D80" s="23">
        <v>1</v>
      </c>
    </row>
    <row r="81" spans="1:4">
      <c r="A81" s="23" t="s">
        <v>174</v>
      </c>
      <c r="B81" s="23" t="s">
        <v>175</v>
      </c>
      <c r="C81" s="23" t="s">
        <v>176</v>
      </c>
      <c r="D81" s="23">
        <v>6</v>
      </c>
    </row>
    <row r="82" spans="1:4">
      <c r="A82" s="23" t="s">
        <v>177</v>
      </c>
      <c r="B82" s="23" t="s">
        <v>178</v>
      </c>
      <c r="C82" s="23" t="s">
        <v>179</v>
      </c>
      <c r="D82" s="23">
        <v>5</v>
      </c>
    </row>
    <row r="83" spans="1:4">
      <c r="A83" s="23" t="s">
        <v>180</v>
      </c>
      <c r="B83" s="23" t="s">
        <v>181</v>
      </c>
      <c r="C83" s="23" t="s">
        <v>182</v>
      </c>
      <c r="D83" s="23">
        <v>1</v>
      </c>
    </row>
    <row r="84" spans="1:4">
      <c r="A84" s="23" t="s">
        <v>183</v>
      </c>
      <c r="B84" s="23" t="s">
        <v>184</v>
      </c>
      <c r="C84" s="23" t="s">
        <v>185</v>
      </c>
      <c r="D84" s="23" t="s">
        <v>186</v>
      </c>
    </row>
    <row r="85" spans="1:4">
      <c r="A85" s="23" t="s">
        <v>187</v>
      </c>
      <c r="B85" s="23" t="s">
        <v>188</v>
      </c>
      <c r="C85" s="23" t="s">
        <v>189</v>
      </c>
      <c r="D85" s="23" t="s">
        <v>186</v>
      </c>
    </row>
    <row r="86" spans="1:4">
      <c r="A86" s="23" t="s">
        <v>190</v>
      </c>
      <c r="B86" s="23" t="s">
        <v>191</v>
      </c>
      <c r="C86" s="23" t="s">
        <v>192</v>
      </c>
      <c r="D86" s="23" t="s">
        <v>186</v>
      </c>
    </row>
    <row r="87" spans="1:4">
      <c r="A87" s="23" t="s">
        <v>193</v>
      </c>
      <c r="B87" s="23" t="s">
        <v>194</v>
      </c>
      <c r="C87" s="23" t="s">
        <v>195</v>
      </c>
      <c r="D87" s="23" t="s">
        <v>186</v>
      </c>
    </row>
    <row r="88" spans="1:4">
      <c r="A88" s="23" t="s">
        <v>196</v>
      </c>
      <c r="B88" s="23" t="s">
        <v>197</v>
      </c>
      <c r="C88" s="23" t="s">
        <v>198</v>
      </c>
      <c r="D88" s="23" t="s">
        <v>186</v>
      </c>
    </row>
    <row r="89" spans="1:4">
      <c r="A89" s="23" t="s">
        <v>199</v>
      </c>
      <c r="B89" s="23" t="s">
        <v>200</v>
      </c>
      <c r="C89" s="23" t="s">
        <v>201</v>
      </c>
      <c r="D89" s="23" t="s">
        <v>186</v>
      </c>
    </row>
    <row r="90" spans="1:4">
      <c r="A90" s="23" t="s">
        <v>202</v>
      </c>
      <c r="B90" s="23" t="s">
        <v>203</v>
      </c>
      <c r="C90" s="23" t="s">
        <v>204</v>
      </c>
      <c r="D90" s="23" t="s">
        <v>186</v>
      </c>
    </row>
    <row r="91" spans="1:4">
      <c r="A91" s="23" t="s">
        <v>205</v>
      </c>
      <c r="B91" s="23" t="s">
        <v>206</v>
      </c>
      <c r="C91" s="23" t="s">
        <v>207</v>
      </c>
      <c r="D91" s="23" t="s">
        <v>186</v>
      </c>
    </row>
    <row r="92" spans="1:4">
      <c r="A92" s="23" t="s">
        <v>208</v>
      </c>
      <c r="B92" s="23" t="s">
        <v>209</v>
      </c>
      <c r="C92" s="23" t="s">
        <v>210</v>
      </c>
      <c r="D92" s="23" t="s">
        <v>211</v>
      </c>
    </row>
    <row r="93" spans="1:4">
      <c r="A93" s="25"/>
      <c r="B93" s="25"/>
      <c r="C93" s="26"/>
      <c r="D93" s="25"/>
    </row>
    <row r="94" spans="1:4">
      <c r="A94" s="25"/>
      <c r="B94" s="22" t="s">
        <v>212</v>
      </c>
      <c r="C94" s="22" t="s">
        <v>167</v>
      </c>
      <c r="D94" s="25"/>
    </row>
    <row r="95" spans="1:4">
      <c r="A95" s="25"/>
      <c r="B95" s="27" t="s">
        <v>213</v>
      </c>
      <c r="C95" s="28" t="s">
        <v>214</v>
      </c>
      <c r="D95" s="25"/>
    </row>
    <row r="96" spans="1:4">
      <c r="A96" s="25"/>
      <c r="B96" s="28" t="s">
        <v>214</v>
      </c>
      <c r="C96" s="28" t="s">
        <v>214</v>
      </c>
      <c r="D96" s="25"/>
    </row>
    <row r="97" spans="1:4" ht="31.5">
      <c r="A97" s="25"/>
      <c r="B97" s="28" t="s">
        <v>215</v>
      </c>
      <c r="C97" s="28" t="s">
        <v>216</v>
      </c>
      <c r="D97" s="25"/>
    </row>
    <row r="98" spans="1:4">
      <c r="A98" s="25"/>
      <c r="B98" s="28" t="s">
        <v>217</v>
      </c>
      <c r="C98" s="28" t="s">
        <v>218</v>
      </c>
      <c r="D98" s="25"/>
    </row>
    <row r="99" spans="1:4">
      <c r="A99" s="25"/>
      <c r="B99" s="28" t="s">
        <v>219</v>
      </c>
      <c r="C99" s="28" t="s">
        <v>220</v>
      </c>
      <c r="D99" s="25"/>
    </row>
    <row r="100" spans="1:4">
      <c r="A100" s="25"/>
      <c r="B100" s="28" t="s">
        <v>221</v>
      </c>
      <c r="C100" s="28" t="s">
        <v>222</v>
      </c>
      <c r="D100" s="25"/>
    </row>
    <row r="101" spans="1:4">
      <c r="A101" s="25"/>
      <c r="B101" s="28" t="s">
        <v>223</v>
      </c>
      <c r="C101" s="28" t="s">
        <v>224</v>
      </c>
      <c r="D101" s="25"/>
    </row>
    <row r="102" spans="1:4" ht="47.25">
      <c r="A102" s="25"/>
      <c r="B102" s="28" t="s">
        <v>225</v>
      </c>
      <c r="C102" s="28" t="s">
        <v>226</v>
      </c>
      <c r="D102" s="25"/>
    </row>
    <row r="103" spans="1:4">
      <c r="A103" s="25"/>
      <c r="B103" s="28" t="s">
        <v>227</v>
      </c>
      <c r="C103" s="28" t="s">
        <v>228</v>
      </c>
      <c r="D103" s="25"/>
    </row>
    <row r="104" spans="1:4">
      <c r="A104" s="25"/>
      <c r="B104" s="28" t="s">
        <v>229</v>
      </c>
      <c r="C104" s="28" t="s">
        <v>229</v>
      </c>
      <c r="D104" s="25"/>
    </row>
    <row r="105" spans="1:4">
      <c r="A105" s="25"/>
      <c r="B105" s="28" t="s">
        <v>230</v>
      </c>
      <c r="C105" s="28" t="s">
        <v>231</v>
      </c>
      <c r="D105" s="25"/>
    </row>
    <row r="106" spans="1:4">
      <c r="A106" s="25"/>
      <c r="B106" s="28" t="s">
        <v>232</v>
      </c>
      <c r="C106" s="28" t="s">
        <v>233</v>
      </c>
      <c r="D106" s="25"/>
    </row>
    <row r="107" spans="1:4">
      <c r="A107" s="25"/>
      <c r="B107" s="28" t="s">
        <v>234</v>
      </c>
      <c r="C107" s="28" t="s">
        <v>235</v>
      </c>
      <c r="D107" s="25"/>
    </row>
    <row r="108" spans="1:4">
      <c r="A108" s="25"/>
      <c r="B108" s="28" t="s">
        <v>236</v>
      </c>
      <c r="C108" s="28" t="s">
        <v>237</v>
      </c>
      <c r="D108" s="25"/>
    </row>
    <row r="109" spans="1:4">
      <c r="A109" s="25"/>
      <c r="B109" s="28" t="s">
        <v>238</v>
      </c>
      <c r="C109" s="28" t="s">
        <v>239</v>
      </c>
      <c r="D109" s="25"/>
    </row>
    <row r="110" spans="1:4" ht="31.5">
      <c r="A110" s="25"/>
      <c r="B110" s="28" t="s">
        <v>240</v>
      </c>
      <c r="C110" s="28" t="s">
        <v>241</v>
      </c>
      <c r="D110" s="25"/>
    </row>
    <row r="111" spans="1:4">
      <c r="A111" s="25"/>
      <c r="B111" s="28" t="s">
        <v>242</v>
      </c>
      <c r="C111" s="28" t="s">
        <v>243</v>
      </c>
      <c r="D111" s="25"/>
    </row>
    <row r="112" spans="1:4">
      <c r="A112" s="25"/>
      <c r="B112" s="28" t="s">
        <v>244</v>
      </c>
      <c r="C112" s="28" t="s">
        <v>245</v>
      </c>
      <c r="D112" s="25"/>
    </row>
    <row r="113" spans="1:4">
      <c r="A113" s="25"/>
      <c r="B113" s="28" t="s">
        <v>246</v>
      </c>
      <c r="C113" s="28" t="s">
        <v>247</v>
      </c>
      <c r="D113" s="25"/>
    </row>
    <row r="114" spans="1:4" ht="31.5">
      <c r="A114" s="25"/>
      <c r="B114" s="28" t="s">
        <v>248</v>
      </c>
      <c r="C114" s="28" t="s">
        <v>249</v>
      </c>
      <c r="D114" s="25"/>
    </row>
    <row r="115" spans="1:4" ht="47.25">
      <c r="A115" s="25"/>
      <c r="B115" s="28" t="s">
        <v>250</v>
      </c>
      <c r="C115" s="28" t="s">
        <v>251</v>
      </c>
      <c r="D115" s="25"/>
    </row>
    <row r="116" spans="1:4">
      <c r="A116" s="25"/>
      <c r="B116" s="28" t="s">
        <v>252</v>
      </c>
      <c r="C116" s="28" t="s">
        <v>253</v>
      </c>
      <c r="D116" s="25"/>
    </row>
    <row r="117" spans="1:4">
      <c r="A117" s="25"/>
      <c r="B117" s="28" t="s">
        <v>254</v>
      </c>
      <c r="C117" s="28" t="s">
        <v>255</v>
      </c>
      <c r="D117" s="25"/>
    </row>
    <row r="118" spans="1:4">
      <c r="A118" s="25"/>
      <c r="B118" s="28" t="s">
        <v>256</v>
      </c>
      <c r="C118" s="28" t="s">
        <v>257</v>
      </c>
      <c r="D118" s="25"/>
    </row>
    <row r="119" spans="1:4">
      <c r="A119" s="25"/>
      <c r="B119" s="28" t="s">
        <v>258</v>
      </c>
      <c r="C119" s="28" t="s">
        <v>259</v>
      </c>
      <c r="D119" s="25"/>
    </row>
    <row r="120" spans="1:4" ht="31.5">
      <c r="A120" s="25"/>
      <c r="B120" s="28" t="s">
        <v>260</v>
      </c>
      <c r="C120" s="28" t="s">
        <v>261</v>
      </c>
      <c r="D120" s="25"/>
    </row>
    <row r="121" spans="1:4" ht="31.5">
      <c r="A121" s="25"/>
      <c r="B121" s="28" t="s">
        <v>262</v>
      </c>
      <c r="C121" s="28" t="s">
        <v>263</v>
      </c>
      <c r="D121" s="25"/>
    </row>
    <row r="122" spans="1:4">
      <c r="A122" s="25"/>
      <c r="B122" s="29" t="s">
        <v>264</v>
      </c>
      <c r="C122" s="29" t="s">
        <v>265</v>
      </c>
      <c r="D122" s="25"/>
    </row>
    <row r="123" spans="1:4" ht="31.5">
      <c r="A123" s="25"/>
      <c r="B123" s="29" t="s">
        <v>266</v>
      </c>
      <c r="C123" s="29" t="s">
        <v>148</v>
      </c>
      <c r="D123" s="25"/>
    </row>
    <row r="124" spans="1:4">
      <c r="A124" s="25"/>
      <c r="B124" s="29" t="s">
        <v>267</v>
      </c>
      <c r="C124" s="29" t="s">
        <v>267</v>
      </c>
      <c r="D124" s="25"/>
    </row>
    <row r="125" spans="1:4">
      <c r="A125" s="25"/>
      <c r="B125" s="29" t="s">
        <v>268</v>
      </c>
      <c r="C125" s="29" t="s">
        <v>268</v>
      </c>
      <c r="D125" s="25"/>
    </row>
    <row r="126" spans="1:4">
      <c r="A126" s="25"/>
      <c r="B126" s="29" t="s">
        <v>269</v>
      </c>
      <c r="C126" s="29" t="s">
        <v>269</v>
      </c>
      <c r="D126" s="25"/>
    </row>
    <row r="127" spans="1:4">
      <c r="A127" s="25"/>
      <c r="B127" s="29" t="s">
        <v>300</v>
      </c>
      <c r="C127" s="29" t="s">
        <v>300</v>
      </c>
      <c r="D127" s="25"/>
    </row>
    <row r="128" spans="1:4">
      <c r="A128" s="25"/>
      <c r="B128" s="29" t="s">
        <v>301</v>
      </c>
      <c r="C128" s="29" t="s">
        <v>302</v>
      </c>
      <c r="D128" s="25"/>
    </row>
  </sheetData>
  <mergeCells count="5">
    <mergeCell ref="A1:B1"/>
    <mergeCell ref="A2:B2"/>
    <mergeCell ref="A3:B3"/>
    <mergeCell ref="A8:B8"/>
    <mergeCell ref="A76:B76"/>
  </mergeCells>
  <conditionalFormatting sqref="B5:C5 H5 L5">
    <cfRule type="expression" dxfId="97" priority="136" stopIfTrue="1">
      <formula>$A5="begin group"</formula>
    </cfRule>
  </conditionalFormatting>
  <conditionalFormatting sqref="B5:C5 L5 S5">
    <cfRule type="expression" dxfId="96" priority="133" stopIfTrue="1">
      <formula>$A5="begin repeat"</formula>
    </cfRule>
  </conditionalFormatting>
  <conditionalFormatting sqref="H5 B5:F5">
    <cfRule type="expression" dxfId="95" priority="130" stopIfTrue="1">
      <formula>$A5="text"</formula>
    </cfRule>
  </conditionalFormatting>
  <conditionalFormatting sqref="I5:J5 B5:F5">
    <cfRule type="expression" dxfId="94" priority="128" stopIfTrue="1">
      <formula>$A5="integer"</formula>
    </cfRule>
  </conditionalFormatting>
  <conditionalFormatting sqref="I5:J5 B5:F5">
    <cfRule type="expression" dxfId="93" priority="126" stopIfTrue="1">
      <formula>$A5="decimal"</formula>
    </cfRule>
  </conditionalFormatting>
  <conditionalFormatting sqref="B5:C5 H5">
    <cfRule type="expression" dxfId="92" priority="124" stopIfTrue="1">
      <formula>OR(AND(LEFT($A5, 16)="select_multiple ", LEN($A5)&gt;16, NOT(ISNUMBER(SEARCH(" ", $A5, 17)))), AND(LEFT($A5, 11)="select_one ", LEN($A5)&gt;11, NOT(ISNUMBER(SEARCH(" ", $A5, 12)))))</formula>
    </cfRule>
  </conditionalFormatting>
  <conditionalFormatting sqref="B5 H5">
    <cfRule type="expression" dxfId="91" priority="121" stopIfTrue="1">
      <formula>OR($A5="audio audit", $A5="text audit")</formula>
    </cfRule>
  </conditionalFormatting>
  <conditionalFormatting sqref="B5:C5">
    <cfRule type="expression" dxfId="90" priority="115" stopIfTrue="1">
      <formula>$A5="note"</formula>
    </cfRule>
    <cfRule type="expression" dxfId="89" priority="117" stopIfTrue="1">
      <formula>$A5="barcode"</formula>
    </cfRule>
    <cfRule type="expression" dxfId="88" priority="119" stopIfTrue="1">
      <formula>$A5="geopoint"</formula>
    </cfRule>
  </conditionalFormatting>
  <conditionalFormatting sqref="B5 R5">
    <cfRule type="expression" dxfId="87" priority="113" stopIfTrue="1">
      <formula>OR($A5="calculate", $A5="calculate_here")</formula>
    </cfRule>
  </conditionalFormatting>
  <conditionalFormatting sqref="B5:C5 H5">
    <cfRule type="expression" dxfId="86" priority="111" stopIfTrue="1">
      <formula>OR($A5="date", $A5="datetime")</formula>
    </cfRule>
  </conditionalFormatting>
  <conditionalFormatting sqref="B5:C5 H5">
    <cfRule type="expression" dxfId="85" priority="109" stopIfTrue="1">
      <formula>$A5="image"</formula>
    </cfRule>
  </conditionalFormatting>
  <conditionalFormatting sqref="B5:C5">
    <cfRule type="expression" dxfId="84" priority="107" stopIfTrue="1">
      <formula>OR($A5="audio", $A5="video")</formula>
    </cfRule>
  </conditionalFormatting>
  <conditionalFormatting sqref="A5:J5 L5:O5 Q5:S5 W5:AD5">
    <cfRule type="expression" dxfId="83" priority="106" stopIfTrue="1">
      <formula>$A5="comments"</formula>
    </cfRule>
    <cfRule type="expression" dxfId="82" priority="108" stopIfTrue="1">
      <formula>OR($A5="audio", $A5="video")</formula>
    </cfRule>
    <cfRule type="expression" dxfId="81" priority="110" stopIfTrue="1">
      <formula>$A5="image"</formula>
    </cfRule>
    <cfRule type="expression" dxfId="80" priority="112" stopIfTrue="1">
      <formula>OR($A5="date", $A5="datetime")</formula>
    </cfRule>
    <cfRule type="expression" dxfId="79" priority="114" stopIfTrue="1">
      <formula>OR($A5="calculate", $A5="calculate_here")</formula>
    </cfRule>
    <cfRule type="expression" dxfId="78" priority="116" stopIfTrue="1">
      <formula>$A5="note"</formula>
    </cfRule>
    <cfRule type="expression" dxfId="77" priority="118" stopIfTrue="1">
      <formula>$A5="barcode"</formula>
    </cfRule>
    <cfRule type="expression" dxfId="76" priority="120" stopIfTrue="1">
      <formula>$A5="geopoint"</formula>
    </cfRule>
    <cfRule type="expression" dxfId="75" priority="122" stopIfTrue="1">
      <formula>OR($A5="audio audit", $A5="text audit")</formula>
    </cfRule>
    <cfRule type="expression" dxfId="74" priority="123" stopIfTrue="1">
      <formula>OR($A5="phonenumber", $A5="start", $A5="end", $A5="deviceid", $A5="subscriberid", $A5="simserial")</formula>
    </cfRule>
    <cfRule type="expression" dxfId="73" priority="125" stopIfTrue="1">
      <formula>OR(AND(LEFT($A5, 16)="select_multiple ", LEN($A5)&gt;16, NOT(ISNUMBER(SEARCH(" ", $A5, 17)))), AND(LEFT($A5, 11)="select_one ", LEN($A5)&gt;11, NOT(ISNUMBER(SEARCH(" ", $A5, 12)))))</formula>
    </cfRule>
    <cfRule type="expression" dxfId="72" priority="127" stopIfTrue="1">
      <formula>$A5="decimal"</formula>
    </cfRule>
    <cfRule type="expression" dxfId="71" priority="129" stopIfTrue="1">
      <formula>$A5="integer"</formula>
    </cfRule>
    <cfRule type="expression" dxfId="70" priority="131" stopIfTrue="1">
      <formula>$A5="text"</formula>
    </cfRule>
    <cfRule type="expression" dxfId="69" priority="132" stopIfTrue="1">
      <formula>$A5="end repeat"</formula>
    </cfRule>
    <cfRule type="expression" dxfId="68" priority="134" stopIfTrue="1">
      <formula>$A5="begin repeat"</formula>
    </cfRule>
    <cfRule type="expression" dxfId="67" priority="135" stopIfTrue="1">
      <formula>$A5="end group"</formula>
    </cfRule>
    <cfRule type="expression" dxfId="66" priority="137" stopIfTrue="1">
      <formula>$A5="begin group"</formula>
    </cfRule>
  </conditionalFormatting>
  <conditionalFormatting sqref="B5">
    <cfRule type="expression" dxfId="65" priority="105" stopIfTrue="1">
      <formula>$A5="comments"</formula>
    </cfRule>
  </conditionalFormatting>
  <conditionalFormatting sqref="T5:V5">
    <cfRule type="expression" dxfId="64" priority="87" stopIfTrue="1">
      <formula>$A5="comments"</formula>
    </cfRule>
    <cfRule type="expression" dxfId="63" priority="88" stopIfTrue="1">
      <formula>OR($A5="audio", $A5="video")</formula>
    </cfRule>
    <cfRule type="expression" dxfId="62" priority="89" stopIfTrue="1">
      <formula>$A5="image"</formula>
    </cfRule>
    <cfRule type="expression" dxfId="61" priority="90" stopIfTrue="1">
      <formula>OR($A5="date", $A5="datetime")</formula>
    </cfRule>
    <cfRule type="expression" dxfId="60" priority="91" stopIfTrue="1">
      <formula>OR($A5="calculate", $A5="calculate_here")</formula>
    </cfRule>
    <cfRule type="expression" dxfId="59" priority="92" stopIfTrue="1">
      <formula>$A5="note"</formula>
    </cfRule>
    <cfRule type="expression" dxfId="58" priority="93" stopIfTrue="1">
      <formula>$A5="barcode"</formula>
    </cfRule>
    <cfRule type="expression" dxfId="57" priority="94" stopIfTrue="1">
      <formula>$A5="geopoint"</formula>
    </cfRule>
    <cfRule type="expression" dxfId="56" priority="95" stopIfTrue="1">
      <formula>OR($A5="audio audit", $A5="text audit")</formula>
    </cfRule>
    <cfRule type="expression" dxfId="55" priority="96" stopIfTrue="1">
      <formula>OR($A5="phonenumber", $A5="start", $A5="end", $A5="deviceid", $A5="subscriberid", $A5="simserial")</formula>
    </cfRule>
    <cfRule type="expression" dxfId="54" priority="97" stopIfTrue="1">
      <formula>OR(AND(LEFT($A5, 16)="select_multiple ", LEN($A5)&gt;16, NOT(ISNUMBER(SEARCH(" ", $A5, 17)))), AND(LEFT($A5, 11)="select_one ", LEN($A5)&gt;11, NOT(ISNUMBER(SEARCH(" ", $A5, 12)))))</formula>
    </cfRule>
    <cfRule type="expression" dxfId="53" priority="98" stopIfTrue="1">
      <formula>$A5="decimal"</formula>
    </cfRule>
    <cfRule type="expression" dxfId="52" priority="99" stopIfTrue="1">
      <formula>$A5="integer"</formula>
    </cfRule>
    <cfRule type="expression" dxfId="51" priority="100" stopIfTrue="1">
      <formula>$A5="text"</formula>
    </cfRule>
    <cfRule type="expression" dxfId="50" priority="101" stopIfTrue="1">
      <formula>$A5="end repeat"</formula>
    </cfRule>
    <cfRule type="expression" dxfId="49" priority="102" stopIfTrue="1">
      <formula>$A5="begin repeat"</formula>
    </cfRule>
    <cfRule type="expression" dxfId="48" priority="103" stopIfTrue="1">
      <formula>$A5="end group"</formula>
    </cfRule>
    <cfRule type="expression" dxfId="47" priority="104" stopIfTrue="1">
      <formula>$A5="begin group"</formula>
    </cfRule>
  </conditionalFormatting>
  <conditionalFormatting sqref="D5">
    <cfRule type="expression" dxfId="46" priority="85" stopIfTrue="1">
      <formula>$A5="begin group"</formula>
    </cfRule>
  </conditionalFormatting>
  <conditionalFormatting sqref="D5">
    <cfRule type="expression" dxfId="45" priority="82" stopIfTrue="1">
      <formula>$A5="begin repeat"</formula>
    </cfRule>
  </conditionalFormatting>
  <conditionalFormatting sqref="D5">
    <cfRule type="expression" dxfId="44" priority="73" stopIfTrue="1">
      <formula>OR(AND(LEFT($A5, 16)="select_multiple ", LEN($A5)&gt;16, NOT(ISNUMBER(SEARCH(" ", $A5, 17)))), AND(LEFT($A5, 11)="select_one ", LEN($A5)&gt;11, NOT(ISNUMBER(SEARCH(" ", $A5, 12)))))</formula>
    </cfRule>
  </conditionalFormatting>
  <conditionalFormatting sqref="D5">
    <cfRule type="expression" dxfId="43" priority="65" stopIfTrue="1">
      <formula>$A5="note"</formula>
    </cfRule>
    <cfRule type="expression" dxfId="42" priority="67" stopIfTrue="1">
      <formula>$A5="barcode"</formula>
    </cfRule>
    <cfRule type="expression" dxfId="41" priority="69" stopIfTrue="1">
      <formula>$A5="geopoint"</formula>
    </cfRule>
  </conditionalFormatting>
  <conditionalFormatting sqref="D5">
    <cfRule type="expression" dxfId="40" priority="62" stopIfTrue="1">
      <formula>OR($A5="date", $A5="datetime")</formula>
    </cfRule>
  </conditionalFormatting>
  <conditionalFormatting sqref="D5">
    <cfRule type="expression" dxfId="39" priority="60" stopIfTrue="1">
      <formula>$A5="image"</formula>
    </cfRule>
  </conditionalFormatting>
  <conditionalFormatting sqref="D5">
    <cfRule type="expression" dxfId="38" priority="58" stopIfTrue="1">
      <formula>OR($A5="audio", $A5="video")</formula>
    </cfRule>
  </conditionalFormatting>
  <conditionalFormatting sqref="K5">
    <cfRule type="expression" dxfId="37" priority="50" stopIfTrue="1">
      <formula>$A5="integer"</formula>
    </cfRule>
  </conditionalFormatting>
  <conditionalFormatting sqref="K5">
    <cfRule type="expression" dxfId="36" priority="48" stopIfTrue="1">
      <formula>$A5="decimal"</formula>
    </cfRule>
  </conditionalFormatting>
  <conditionalFormatting sqref="K5">
    <cfRule type="expression" dxfId="35" priority="37" stopIfTrue="1">
      <formula>$A5="comments"</formula>
    </cfRule>
    <cfRule type="expression" dxfId="34" priority="38" stopIfTrue="1">
      <formula>OR($A5="audio", $A5="video")</formula>
    </cfRule>
    <cfRule type="expression" dxfId="33" priority="39" stopIfTrue="1">
      <formula>$A5="image"</formula>
    </cfRule>
    <cfRule type="expression" dxfId="32" priority="40" stopIfTrue="1">
      <formula>OR($A5="date", $A5="datetime")</formula>
    </cfRule>
    <cfRule type="expression" dxfId="31" priority="41" stopIfTrue="1">
      <formula>OR($A5="calculate", $A5="calculate_here")</formula>
    </cfRule>
    <cfRule type="expression" dxfId="30" priority="42" stopIfTrue="1">
      <formula>$A5="note"</formula>
    </cfRule>
    <cfRule type="expression" dxfId="29" priority="43" stopIfTrue="1">
      <formula>$A5="barcode"</formula>
    </cfRule>
    <cfRule type="expression" dxfId="28" priority="44" stopIfTrue="1">
      <formula>$A5="geopoint"</formula>
    </cfRule>
    <cfRule type="expression" dxfId="27" priority="45" stopIfTrue="1">
      <formula>OR($A5="audio audit", $A5="text audit")</formula>
    </cfRule>
    <cfRule type="expression" dxfId="26" priority="46" stopIfTrue="1">
      <formula>OR($A5="phonenumber", $A5="start", $A5="end", $A5="deviceid", $A5="subscriberid", $A5="simserial")</formula>
    </cfRule>
    <cfRule type="expression" dxfId="25" priority="47" stopIfTrue="1">
      <formula>OR(AND(LEFT($A5, 16)="select_multiple ", LEN($A5)&gt;16, NOT(ISNUMBER(SEARCH(" ", $A5, 17)))), AND(LEFT($A5, 11)="select_one ", LEN($A5)&gt;11, NOT(ISNUMBER(SEARCH(" ", $A5, 12)))))</formula>
    </cfRule>
    <cfRule type="expression" dxfId="24" priority="49" stopIfTrue="1">
      <formula>$A5="decimal"</formula>
    </cfRule>
    <cfRule type="expression" dxfId="23" priority="51" stopIfTrue="1">
      <formula>$A5="integer"</formula>
    </cfRule>
    <cfRule type="expression" dxfId="22" priority="52" stopIfTrue="1">
      <formula>$A5="text"</formula>
    </cfRule>
    <cfRule type="expression" dxfId="21" priority="53" stopIfTrue="1">
      <formula>$A5="end repeat"</formula>
    </cfRule>
    <cfRule type="expression" dxfId="20" priority="54" stopIfTrue="1">
      <formula>$A5="begin repeat"</formula>
    </cfRule>
    <cfRule type="expression" dxfId="19" priority="55" stopIfTrue="1">
      <formula>$A5="end group"</formula>
    </cfRule>
    <cfRule type="expression" dxfId="18" priority="56" stopIfTrue="1">
      <formula>$A5="begin group"</formula>
    </cfRule>
  </conditionalFormatting>
  <conditionalFormatting sqref="P5">
    <cfRule type="expression" dxfId="17" priority="19" stopIfTrue="1">
      <formula>$A5="comments"</formula>
    </cfRule>
    <cfRule type="expression" dxfId="16" priority="20" stopIfTrue="1">
      <formula>OR($A5="audio", $A5="video")</formula>
    </cfRule>
    <cfRule type="expression" dxfId="15" priority="21" stopIfTrue="1">
      <formula>$A5="image"</formula>
    </cfRule>
    <cfRule type="expression" dxfId="14" priority="22" stopIfTrue="1">
      <formula>OR($A5="date", $A5="datetime")</formula>
    </cfRule>
    <cfRule type="expression" dxfId="13" priority="23" stopIfTrue="1">
      <formula>OR($A5="calculate", $A5="calculate_here")</formula>
    </cfRule>
    <cfRule type="expression" dxfId="12" priority="24" stopIfTrue="1">
      <formula>$A5="note"</formula>
    </cfRule>
    <cfRule type="expression" dxfId="11" priority="25" stopIfTrue="1">
      <formula>$A5="barcode"</formula>
    </cfRule>
    <cfRule type="expression" dxfId="10" priority="26" stopIfTrue="1">
      <formula>$A5="geopoint"</formula>
    </cfRule>
    <cfRule type="expression" dxfId="9" priority="27" stopIfTrue="1">
      <formula>OR($A5="audio audit", $A5="text audit")</formula>
    </cfRule>
    <cfRule type="expression" dxfId="8" priority="28" stopIfTrue="1">
      <formula>OR($A5="phonenumber", $A5="start", $A5="end", $A5="deviceid", $A5="subscriberid", $A5="simserial")</formula>
    </cfRule>
    <cfRule type="expression" dxfId="7" priority="29" stopIfTrue="1">
      <formula>OR(AND(LEFT($A5, 16)="select_multiple ", LEN($A5)&gt;16, NOT(ISNUMBER(SEARCH(" ", $A5, 17)))), AND(LEFT($A5, 11)="select_one ", LEN($A5)&gt;11, NOT(ISNUMBER(SEARCH(" ", $A5, 12)))))</formula>
    </cfRule>
    <cfRule type="expression" dxfId="6" priority="30" stopIfTrue="1">
      <formula>$A5="decimal"</formula>
    </cfRule>
    <cfRule type="expression" dxfId="5" priority="31" stopIfTrue="1">
      <formula>$A5="integer"</formula>
    </cfRule>
    <cfRule type="expression" dxfId="4" priority="32" stopIfTrue="1">
      <formula>$A5="text"</formula>
    </cfRule>
    <cfRule type="expression" dxfId="3" priority="33" stopIfTrue="1">
      <formula>$A5="end repeat"</formula>
    </cfRule>
    <cfRule type="expression" dxfId="2" priority="34" stopIfTrue="1">
      <formula>$A5="begin repeat"</formula>
    </cfRule>
    <cfRule type="expression" dxfId="1" priority="35" stopIfTrue="1">
      <formula>$A5="end group"</formula>
    </cfRule>
    <cfRule type="expression" dxfId="0" priority="36" stopIfTrue="1">
      <formula>$A5="begin group"</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A4" sqref="A4"/>
    </sheetView>
  </sheetViews>
  <sheetFormatPr defaultColWidth="11" defaultRowHeight="15.75"/>
  <cols>
    <col min="1" max="7" width="36" customWidth="1" collapsed="1"/>
  </cols>
  <sheetData>
    <row r="1" spans="1:8" s="33" customFormat="1" ht="15" customHeight="1">
      <c r="A1" s="53" t="s">
        <v>51</v>
      </c>
      <c r="B1" s="54"/>
    </row>
    <row r="2" spans="1:8" s="33" customFormat="1">
      <c r="A2" s="55"/>
      <c r="B2" s="56"/>
    </row>
    <row r="3" spans="1:8" s="33" customFormat="1" ht="99" customHeight="1">
      <c r="A3" s="57" t="s">
        <v>54</v>
      </c>
      <c r="B3" s="58"/>
    </row>
    <row r="4" spans="1:8" s="33" customFormat="1"/>
    <row r="5" spans="1:8" s="37" customFormat="1" ht="18" customHeight="1">
      <c r="A5" s="47" t="s">
        <v>23</v>
      </c>
      <c r="B5" s="47" t="s">
        <v>306</v>
      </c>
      <c r="C5" s="48" t="s">
        <v>22</v>
      </c>
      <c r="D5" s="48" t="s">
        <v>57</v>
      </c>
      <c r="E5" s="47" t="s">
        <v>24</v>
      </c>
      <c r="F5" s="47" t="s">
        <v>58</v>
      </c>
      <c r="G5" s="47" t="s">
        <v>41</v>
      </c>
    </row>
    <row r="6" spans="1:8" s="39" customFormat="1" ht="204.75">
      <c r="A6" s="38" t="s">
        <v>53</v>
      </c>
      <c r="B6" s="38" t="s">
        <v>55</v>
      </c>
      <c r="C6" s="38" t="s">
        <v>56</v>
      </c>
      <c r="D6" s="38" t="s">
        <v>59</v>
      </c>
      <c r="E6" s="38" t="s">
        <v>80</v>
      </c>
      <c r="F6" s="38" t="s">
        <v>60</v>
      </c>
      <c r="G6" s="38" t="s">
        <v>61</v>
      </c>
      <c r="H6" s="38"/>
    </row>
  </sheetData>
  <mergeCells count="3">
    <mergeCell ref="A1:B1"/>
    <mergeCell ref="A2:B2"/>
    <mergeCell ref="A3:B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A4" sqref="A4"/>
    </sheetView>
  </sheetViews>
  <sheetFormatPr defaultColWidth="11" defaultRowHeight="15.75"/>
  <cols>
    <col min="1" max="6" width="36" customWidth="1" collapsed="1"/>
  </cols>
  <sheetData>
    <row r="1" spans="1:8" s="33" customFormat="1">
      <c r="A1" s="62" t="s">
        <v>43</v>
      </c>
      <c r="B1" s="63"/>
      <c r="C1" s="49"/>
      <c r="D1" s="49"/>
      <c r="E1" s="49"/>
      <c r="F1" s="49"/>
    </row>
    <row r="2" spans="1:8" s="33" customFormat="1">
      <c r="A2" s="55"/>
      <c r="B2" s="56"/>
      <c r="C2" s="49"/>
      <c r="D2" s="49"/>
      <c r="E2" s="49"/>
      <c r="F2" s="49"/>
    </row>
    <row r="3" spans="1:8" s="33" customFormat="1" ht="54.95" customHeight="1">
      <c r="A3" s="57" t="s">
        <v>44</v>
      </c>
      <c r="B3" s="58"/>
      <c r="C3" s="49"/>
      <c r="D3" s="49"/>
      <c r="E3" s="49"/>
      <c r="F3" s="49"/>
    </row>
    <row r="4" spans="1:8" s="33" customFormat="1">
      <c r="A4" s="49"/>
      <c r="B4" s="49"/>
      <c r="C4" s="49"/>
      <c r="D4" s="49"/>
      <c r="E4" s="49"/>
      <c r="F4" s="49"/>
    </row>
    <row r="5" spans="1:8" s="34" customFormat="1" ht="18" customHeight="1">
      <c r="A5" s="50" t="s">
        <v>17</v>
      </c>
      <c r="B5" s="50" t="s">
        <v>18</v>
      </c>
      <c r="C5" s="50" t="s">
        <v>21</v>
      </c>
      <c r="D5" s="50" t="s">
        <v>19</v>
      </c>
      <c r="E5" s="50" t="s">
        <v>20</v>
      </c>
      <c r="F5" s="51" t="s">
        <v>25</v>
      </c>
      <c r="H5" s="35"/>
    </row>
    <row r="6" spans="1:8" s="39" customFormat="1" ht="315">
      <c r="A6" s="38" t="s">
        <v>45</v>
      </c>
      <c r="B6" s="38" t="s">
        <v>46</v>
      </c>
      <c r="C6" s="38" t="s">
        <v>47</v>
      </c>
      <c r="D6" s="38" t="s">
        <v>48</v>
      </c>
      <c r="E6" s="38" t="s">
        <v>49</v>
      </c>
      <c r="F6" s="38" t="s">
        <v>50</v>
      </c>
    </row>
    <row r="7" spans="1:8">
      <c r="A7" s="20"/>
      <c r="B7" s="20"/>
      <c r="C7" s="20"/>
      <c r="D7" s="20"/>
      <c r="E7" s="20"/>
      <c r="F7" s="20"/>
    </row>
    <row r="8" spans="1:8">
      <c r="A8" s="20"/>
      <c r="B8" s="20"/>
      <c r="C8" s="20"/>
      <c r="D8" s="20"/>
      <c r="E8" s="20"/>
      <c r="F8" s="20"/>
    </row>
  </sheetData>
  <mergeCells count="3">
    <mergeCell ref="A3:B3"/>
    <mergeCell ref="A1:B1"/>
    <mergeCell ref="A2:B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2291</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IRC User</cp:lastModifiedBy>
  <cp:revision>69</cp:revision>
  <cp:lastPrinted>1601-01-01T00:00:00Z</cp:lastPrinted>
  <dcterms:created xsi:type="dcterms:W3CDTF">2011-04-25T12:27:36Z</dcterms:created>
  <dcterms:modified xsi:type="dcterms:W3CDTF">2018-01-16T20:04:33Z</dcterms:modified>
</cp:coreProperties>
</file>